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/>
  <mc:AlternateContent xmlns:mc="http://schemas.openxmlformats.org/markup-compatibility/2006">
    <mc:Choice Requires="x15">
      <x15ac:absPath xmlns:x15ac="http://schemas.microsoft.com/office/spreadsheetml/2010/11/ac" url="https://doimspp-my.sharepoint.com/personal/mstpeters_ios_doi_gov/Documents/Desktop/NOFOs 2025/PFMP/"/>
    </mc:Choice>
  </mc:AlternateContent>
  <xr:revisionPtr revIDLastSave="13" documentId="8_{169AF090-A0B0-424A-945E-32E9FC660777}" xr6:coauthVersionLast="47" xr6:coauthVersionMax="47" xr10:uidLastSave="{4DF2182B-A65F-45CF-8C41-79172C24A15E}"/>
  <bookViews>
    <workbookView xWindow="-38520" yWindow="-120" windowWidth="38640" windowHeight="21120" tabRatio="199" xr2:uid="{00000000-000D-0000-FFFF-FFFF00000000}"/>
  </bookViews>
  <sheets>
    <sheet name="Partner Position" sheetId="6" r:id="rId1"/>
  </sheets>
  <definedNames>
    <definedName name="_xlnm.Print_Titles" localSheetId="0">'Partner Position'!$4:$4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6" l="1"/>
  <c r="L39" i="6"/>
  <c r="O39" i="6"/>
  <c r="R39" i="6"/>
  <c r="I40" i="6"/>
  <c r="L40" i="6"/>
  <c r="O40" i="6"/>
  <c r="R40" i="6"/>
  <c r="I41" i="6"/>
  <c r="L41" i="6"/>
  <c r="O41" i="6"/>
  <c r="R41" i="6"/>
  <c r="I42" i="6"/>
  <c r="L42" i="6"/>
  <c r="O42" i="6"/>
  <c r="R42" i="6"/>
  <c r="G10" i="6" l="1"/>
  <c r="D10" i="6"/>
  <c r="R55" i="6"/>
  <c r="R56" i="6"/>
  <c r="R57" i="6"/>
  <c r="R58" i="6"/>
  <c r="O55" i="6"/>
  <c r="O56" i="6"/>
  <c r="O57" i="6"/>
  <c r="O58" i="6"/>
  <c r="L51" i="6"/>
  <c r="L52" i="6"/>
  <c r="L53" i="6"/>
  <c r="L55" i="6"/>
  <c r="L56" i="6"/>
  <c r="L57" i="6"/>
  <c r="L58" i="6"/>
  <c r="I55" i="6"/>
  <c r="I56" i="6"/>
  <c r="I57" i="6"/>
  <c r="I58" i="6"/>
  <c r="R44" i="6"/>
  <c r="R46" i="6"/>
  <c r="O44" i="6"/>
  <c r="O46" i="6"/>
  <c r="L46" i="6"/>
  <c r="L47" i="6"/>
  <c r="L45" i="6"/>
  <c r="L44" i="6"/>
  <c r="I45" i="6"/>
  <c r="I46" i="6"/>
  <c r="I47" i="6"/>
  <c r="I44" i="6"/>
  <c r="I50" i="6"/>
  <c r="F89" i="6"/>
  <c r="D15" i="6" s="1"/>
  <c r="I52" i="6"/>
  <c r="F74" i="6"/>
  <c r="G103" i="6"/>
  <c r="H103" i="6"/>
  <c r="I64" i="6"/>
  <c r="I79" i="6"/>
  <c r="G14" i="6" s="1"/>
  <c r="I108" i="6"/>
  <c r="G17" i="6" s="1"/>
  <c r="I70" i="6"/>
  <c r="G13" i="6" s="1"/>
  <c r="I99" i="6"/>
  <c r="G16" i="6" s="1"/>
  <c r="I89" i="6"/>
  <c r="G15" i="6" s="1"/>
  <c r="H70" i="6"/>
  <c r="F13" i="6" s="1"/>
  <c r="H99" i="6"/>
  <c r="F16" i="6" s="1"/>
  <c r="H89" i="6"/>
  <c r="F15" i="6" s="1"/>
  <c r="H79" i="6"/>
  <c r="F14" i="6" s="1"/>
  <c r="H108" i="6"/>
  <c r="F17" i="6" s="1"/>
  <c r="R50" i="6"/>
  <c r="R51" i="6"/>
  <c r="R52" i="6"/>
  <c r="R53" i="6"/>
  <c r="G99" i="6"/>
  <c r="E16" i="6" s="1"/>
  <c r="F10" i="6"/>
  <c r="O50" i="6"/>
  <c r="O51" i="6"/>
  <c r="O52" i="6"/>
  <c r="O53" i="6"/>
  <c r="E10" i="6"/>
  <c r="L50" i="6"/>
  <c r="G70" i="6"/>
  <c r="E13" i="6" s="1"/>
  <c r="G89" i="6"/>
  <c r="E15" i="6" s="1"/>
  <c r="G79" i="6"/>
  <c r="E14" i="6" s="1"/>
  <c r="G108" i="6"/>
  <c r="E17" i="6" s="1"/>
  <c r="F70" i="6"/>
  <c r="D13" i="6" s="1"/>
  <c r="I51" i="6"/>
  <c r="I53" i="6"/>
  <c r="F99" i="6"/>
  <c r="D16" i="6" s="1"/>
  <c r="F79" i="6"/>
  <c r="D14" i="6" s="1"/>
  <c r="F108" i="6"/>
  <c r="D17" i="6" s="1"/>
  <c r="F11" i="6" l="1"/>
  <c r="F9" i="6" s="1"/>
  <c r="I48" i="6"/>
  <c r="D11" i="6"/>
  <c r="L48" i="6"/>
  <c r="E11" i="6"/>
  <c r="E9" i="6" s="1"/>
  <c r="D12" i="6"/>
  <c r="R59" i="6"/>
  <c r="G11" i="6"/>
  <c r="O59" i="6"/>
  <c r="E12" i="6"/>
  <c r="I59" i="6"/>
  <c r="L59" i="6"/>
  <c r="O47" i="6"/>
  <c r="O45" i="6"/>
  <c r="I93" i="6"/>
  <c r="I74" i="6"/>
  <c r="G83" i="6"/>
  <c r="I83" i="6"/>
  <c r="L112" i="6"/>
  <c r="I103" i="6"/>
  <c r="F64" i="6"/>
  <c r="F112" i="6"/>
  <c r="H64" i="6"/>
  <c r="I37" i="6"/>
  <c r="R37" i="6"/>
  <c r="H74" i="6"/>
  <c r="H112" i="6"/>
  <c r="G93" i="6"/>
  <c r="H93" i="6"/>
  <c r="O37" i="6"/>
  <c r="H83" i="6"/>
  <c r="J112" i="6"/>
  <c r="G64" i="6"/>
  <c r="G74" i="6"/>
  <c r="L37" i="6"/>
  <c r="F83" i="6"/>
  <c r="F93" i="6"/>
  <c r="F103" i="6"/>
  <c r="O48" i="6" l="1"/>
  <c r="O60" i="6" s="1"/>
  <c r="J114" i="6" s="1"/>
  <c r="F20" i="6" s="1"/>
  <c r="F12" i="6"/>
  <c r="F18" i="6" s="1"/>
  <c r="G9" i="6"/>
  <c r="E18" i="6"/>
  <c r="L60" i="6"/>
  <c r="H114" i="6" s="1"/>
  <c r="E20" i="6" s="1"/>
  <c r="D9" i="6"/>
  <c r="I60" i="6"/>
  <c r="F114" i="6" s="1"/>
  <c r="D20" i="6" s="1"/>
  <c r="R45" i="6" l="1"/>
  <c r="R47" i="6"/>
  <c r="E21" i="6"/>
  <c r="F21" i="6"/>
  <c r="L114" i="6"/>
  <c r="G20" i="6" s="1"/>
  <c r="D18" i="6"/>
  <c r="J115" i="6"/>
  <c r="H115" i="6"/>
  <c r="F115" i="6"/>
  <c r="R48" i="6" l="1"/>
  <c r="R60" i="6" s="1"/>
  <c r="G12" i="6"/>
  <c r="G18" i="6" s="1"/>
  <c r="G21" i="6" s="1"/>
  <c r="L115" i="6"/>
  <c r="D21" i="6"/>
  <c r="D23" i="6" l="1"/>
</calcChain>
</file>

<file path=xl/sharedStrings.xml><?xml version="1.0" encoding="utf-8"?>
<sst xmlns="http://schemas.openxmlformats.org/spreadsheetml/2006/main" count="140" uniqueCount="60">
  <si>
    <t>Project Budget</t>
  </si>
  <si>
    <t>2026 - 2029 Budget Summary Table</t>
  </si>
  <si>
    <t>[your Organization name] Partners for Fisheries Monitoring Program</t>
  </si>
  <si>
    <t>SUMMARY SECTION</t>
  </si>
  <si>
    <t>Proposed</t>
  </si>
  <si>
    <t>INSTRUCTIONS, PLEASE READ:</t>
  </si>
  <si>
    <t>Budget Category:</t>
  </si>
  <si>
    <r>
      <t xml:space="preserve">Mouse click or "Tab" through each item where your budget information is to be entered in the blue areas. </t>
    </r>
    <r>
      <rPr>
        <b/>
        <sz val="9"/>
        <rFont val="Arial"/>
        <family val="2"/>
      </rPr>
      <t>Dollars are rounded to nearest dollar</t>
    </r>
    <r>
      <rPr>
        <sz val="9"/>
        <rFont val="Arial"/>
        <family val="2"/>
      </rPr>
      <t>.</t>
    </r>
  </si>
  <si>
    <t>Personnel</t>
  </si>
  <si>
    <t>Right-click on the "Partner Position" Tab at the bottom of the worksheet and rename to your organization's acronym. Example: BBNA</t>
  </si>
  <si>
    <t xml:space="preserve">    Permanent</t>
  </si>
  <si>
    <t xml:space="preserve">    Seasonal/Temporary</t>
  </si>
  <si>
    <t>Please enter "Principal Investigator's Organization" name at the top.</t>
  </si>
  <si>
    <t>Fringe Benefits</t>
  </si>
  <si>
    <t>Travel</t>
  </si>
  <si>
    <r>
      <rPr>
        <b/>
        <sz val="9"/>
        <rFont val="Arial"/>
        <family val="2"/>
      </rPr>
      <t>Data can not be entered in the</t>
    </r>
    <r>
      <rPr>
        <b/>
        <u/>
        <sz val="9"/>
        <rFont val="Arial"/>
        <family val="2"/>
      </rPr>
      <t xml:space="preserve"> "SUMMARY SECTION - Proposed"</t>
    </r>
    <r>
      <rPr>
        <b/>
        <sz val="9"/>
        <rFont val="Arial"/>
        <family val="2"/>
      </rPr>
      <t xml:space="preserve"> area</t>
    </r>
    <r>
      <rPr>
        <sz val="9"/>
        <rFont val="Arial"/>
        <family val="2"/>
      </rPr>
      <t xml:space="preserve">s, these cells will fill-in based upon information provided in the </t>
    </r>
    <r>
      <rPr>
        <u/>
        <sz val="9"/>
        <rFont val="Arial"/>
        <family val="2"/>
      </rPr>
      <t>"DETAIL SECTION"</t>
    </r>
    <r>
      <rPr>
        <sz val="9"/>
        <rFont val="Arial"/>
        <family val="2"/>
      </rPr>
      <t xml:space="preserve"> (rows 39-115).</t>
    </r>
  </si>
  <si>
    <t>Equipment</t>
  </si>
  <si>
    <t>Material/Supplies</t>
  </si>
  <si>
    <t>Detailed descriptions must also be provided in the Budget Narrative submitted with the proposal package.</t>
  </si>
  <si>
    <t>Contractual</t>
  </si>
  <si>
    <t>Other Items/Resources</t>
  </si>
  <si>
    <r>
      <rPr>
        <sz val="9"/>
        <color rgb="FF0000CC"/>
        <rFont val="Arial"/>
        <family val="2"/>
      </rPr>
      <t>To account for inflation, estimate an increase in your Direct and Indirect Costs over time as appropriat</t>
    </r>
    <r>
      <rPr>
        <sz val="9"/>
        <rFont val="Arial"/>
        <family val="2"/>
      </rPr>
      <t>e.</t>
    </r>
  </si>
  <si>
    <t>Total Direct Charges (a)</t>
  </si>
  <si>
    <t xml:space="preserve"> Indirect Charges (b)</t>
  </si>
  <si>
    <t>Project Total (a+b)</t>
  </si>
  <si>
    <t>Total Project Cost</t>
  </si>
  <si>
    <r>
      <t>Comments</t>
    </r>
    <r>
      <rPr>
        <sz val="9"/>
        <color rgb="FF0000CC"/>
        <rFont val="Arial"/>
        <family val="2"/>
      </rPr>
      <t>: At the end of a sentence, press the "ALT" and "Enter" keys to start a new sentence.</t>
    </r>
  </si>
  <si>
    <t>DETAIL SECTION</t>
  </si>
  <si>
    <t>Provide detailed descriptions of each item below.</t>
  </si>
  <si>
    <t>Personnel Costs:</t>
  </si>
  <si>
    <t>Months</t>
  </si>
  <si>
    <t>Monthly</t>
  </si>
  <si>
    <t>Name</t>
  </si>
  <si>
    <t>Position Description</t>
  </si>
  <si>
    <t>Budgeted</t>
  </si>
  <si>
    <t xml:space="preserve">Cost </t>
  </si>
  <si>
    <t>Permanent Salary:</t>
  </si>
  <si>
    <t xml:space="preserve"> </t>
  </si>
  <si>
    <t xml:space="preserve">     Fringe Benefits</t>
  </si>
  <si>
    <t>Subtotal</t>
  </si>
  <si>
    <t>Seasonal/Temporary Salary:</t>
  </si>
  <si>
    <t>Total</t>
  </si>
  <si>
    <t>Travel Costs:</t>
  </si>
  <si>
    <t>Description</t>
  </si>
  <si>
    <t>(include # trips and location)</t>
  </si>
  <si>
    <t>Travel Total:</t>
  </si>
  <si>
    <r>
      <t xml:space="preserve">Equipment Purchases </t>
    </r>
    <r>
      <rPr>
        <sz val="9"/>
        <rFont val="Arial"/>
        <family val="2"/>
      </rPr>
      <t>(items over 10K)</t>
    </r>
    <r>
      <rPr>
        <b/>
        <sz val="9"/>
        <rFont val="Arial"/>
        <family val="2"/>
      </rPr>
      <t>:</t>
    </r>
  </si>
  <si>
    <t>Equipment Total:</t>
  </si>
  <si>
    <t>Materials/Supplies:</t>
  </si>
  <si>
    <t xml:space="preserve">Materials/Supplies Total: </t>
  </si>
  <si>
    <t>Contractual Costs:</t>
  </si>
  <si>
    <t>Contractual Total:</t>
  </si>
  <si>
    <t>Other Items/Resources:</t>
  </si>
  <si>
    <t>Other Items/Resources Total:</t>
  </si>
  <si>
    <t>% indirect</t>
  </si>
  <si>
    <t>Cost</t>
  </si>
  <si>
    <t>Total Direct Charges: (a)</t>
  </si>
  <si>
    <t>Indirect Charges: (b)</t>
  </si>
  <si>
    <t>Total: (a + b)</t>
  </si>
  <si>
    <r>
      <t>Verify which lines of DIRECT COSTS will be used to determine the INDIRECT COST by refrerring to the "</t>
    </r>
    <r>
      <rPr>
        <b/>
        <sz val="9"/>
        <color rgb="FFC00000"/>
        <rFont val="Arial"/>
        <family val="2"/>
      </rPr>
      <t>Base</t>
    </r>
    <r>
      <rPr>
        <sz val="9"/>
        <color rgb="FFC00000"/>
        <rFont val="Arial"/>
        <family val="2"/>
      </rPr>
      <t xml:space="preserve">" </t>
    </r>
    <r>
      <rPr>
        <b/>
        <sz val="9"/>
        <color rgb="FFC00000"/>
        <rFont val="Arial"/>
        <family val="2"/>
      </rPr>
      <t>definition</t>
    </r>
    <r>
      <rPr>
        <sz val="9"/>
        <color rgb="FFC00000"/>
        <rFont val="Arial"/>
        <family val="2"/>
      </rPr>
      <t xml:space="preserve"> in your current </t>
    </r>
    <r>
      <rPr>
        <b/>
        <sz val="9"/>
        <color rgb="FFC00000"/>
        <rFont val="Arial"/>
        <family val="2"/>
      </rPr>
      <t>Indirect Cost Negotiation Agreement</t>
    </r>
    <r>
      <rPr>
        <sz val="9"/>
        <color rgb="FFC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</si>
</sst>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"/>
    <numFmt numFmtId="167" formatCode="&quot;$&quot;#,##0"/>
    <numFmt numFmtId="168" formatCode="&quot;$&quot;#,##0.0"/>
    <numFmt numFmtId="169" formatCode="#,##0.0"/>
  </numFmts>
  <fonts count="15">
    <font>
      <sz val="10"/>
      <name val="Helv"/>
    </font>
    <font>
      <b/>
      <sz val="10"/>
      <name val="Helv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color rgb="FFC00000"/>
      <name val="Arial"/>
      <family val="2"/>
    </font>
    <font>
      <sz val="10"/>
      <color rgb="FFC00000"/>
      <name val="Helv"/>
    </font>
    <font>
      <sz val="10"/>
      <color rgb="FFC00000"/>
      <name val="Arial"/>
      <family val="2"/>
    </font>
    <font>
      <sz val="12"/>
      <name val="Helv"/>
    </font>
    <font>
      <u/>
      <sz val="9"/>
      <name val="Arial"/>
      <family val="2"/>
    </font>
    <font>
      <sz val="9"/>
      <color rgb="FF0000CC"/>
      <name val="Arial"/>
      <family val="2"/>
    </font>
    <font>
      <sz val="9"/>
      <color rgb="FFC00000"/>
      <name val="Arial"/>
      <family val="2"/>
    </font>
    <font>
      <b/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rgb="FFC00000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0" fontId="3" fillId="0" borderId="6" xfId="0" applyFont="1" applyBorder="1"/>
    <xf numFmtId="0" fontId="2" fillId="0" borderId="7" xfId="0" quotePrefix="1" applyFont="1" applyBorder="1" applyAlignment="1">
      <alignment horizontal="left"/>
    </xf>
    <xf numFmtId="49" fontId="3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0" fontId="3" fillId="0" borderId="9" xfId="0" applyFont="1" applyBorder="1" applyAlignment="1"/>
    <xf numFmtId="0" fontId="3" fillId="0" borderId="0" xfId="0" applyFont="1" applyBorder="1" applyAlignment="1"/>
    <xf numFmtId="0" fontId="3" fillId="0" borderId="10" xfId="0" applyFont="1" applyBorder="1"/>
    <xf numFmtId="5" fontId="3" fillId="0" borderId="11" xfId="0" applyNumberFormat="1" applyFont="1" applyBorder="1" applyAlignment="1"/>
    <xf numFmtId="0" fontId="3" fillId="0" borderId="10" xfId="0" applyFont="1" applyBorder="1" applyAlignment="1"/>
    <xf numFmtId="5" fontId="3" fillId="0" borderId="11" xfId="0" quotePrefix="1" applyNumberFormat="1" applyFont="1" applyBorder="1" applyAlignment="1"/>
    <xf numFmtId="5" fontId="3" fillId="0" borderId="13" xfId="0" applyNumberFormat="1" applyFont="1" applyBorder="1" applyAlignment="1"/>
    <xf numFmtId="5" fontId="3" fillId="0" borderId="8" xfId="0" applyNumberFormat="1" applyFont="1" applyBorder="1" applyAlignment="1"/>
    <xf numFmtId="0" fontId="3" fillId="0" borderId="0" xfId="0" quotePrefix="1" applyFont="1" applyBorder="1" applyAlignment="1">
      <alignment horizontal="center"/>
    </xf>
    <xf numFmtId="164" fontId="3" fillId="0" borderId="11" xfId="0" applyNumberFormat="1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/>
    <xf numFmtId="0" fontId="3" fillId="0" borderId="14" xfId="0" applyFont="1" applyBorder="1"/>
    <xf numFmtId="0" fontId="3" fillId="0" borderId="0" xfId="0" quotePrefix="1" applyFont="1" applyBorder="1" applyAlignment="1">
      <alignment horizontal="left"/>
    </xf>
    <xf numFmtId="0" fontId="3" fillId="0" borderId="14" xfId="0" quotePrefix="1" applyFont="1" applyBorder="1" applyAlignment="1">
      <alignment horizontal="left"/>
    </xf>
    <xf numFmtId="0" fontId="2" fillId="0" borderId="15" xfId="0" quotePrefix="1" applyFont="1" applyBorder="1" applyAlignment="1">
      <alignment horizontal="left"/>
    </xf>
    <xf numFmtId="0" fontId="3" fillId="0" borderId="16" xfId="0" applyFont="1" applyBorder="1"/>
    <xf numFmtId="0" fontId="2" fillId="0" borderId="16" xfId="0" applyFont="1" applyBorder="1"/>
    <xf numFmtId="0" fontId="3" fillId="2" borderId="16" xfId="0" applyFont="1" applyFill="1" applyBorder="1"/>
    <xf numFmtId="0" fontId="3" fillId="2" borderId="16" xfId="0" quotePrefix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/>
    <xf numFmtId="0" fontId="2" fillId="0" borderId="6" xfId="0" applyFont="1" applyBorder="1"/>
    <xf numFmtId="0" fontId="3" fillId="2" borderId="20" xfId="0" applyFont="1" applyFill="1" applyBorder="1"/>
    <xf numFmtId="0" fontId="3" fillId="2" borderId="6" xfId="0" quotePrefix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3" fillId="0" borderId="6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0" xfId="0" applyFont="1" applyBorder="1" applyAlignment="1"/>
    <xf numFmtId="166" fontId="3" fillId="0" borderId="23" xfId="0" applyNumberFormat="1" applyFont="1" applyBorder="1" applyAlignment="1"/>
    <xf numFmtId="0" fontId="3" fillId="0" borderId="24" xfId="0" quotePrefix="1" applyFont="1" applyBorder="1" applyAlignment="1">
      <alignment horizontal="left"/>
    </xf>
    <xf numFmtId="0" fontId="3" fillId="0" borderId="25" xfId="0" applyFont="1" applyBorder="1"/>
    <xf numFmtId="0" fontId="2" fillId="0" borderId="0" xfId="0" applyFont="1" applyBorder="1" applyAlignment="1">
      <alignment horizontal="right"/>
    </xf>
    <xf numFmtId="166" fontId="3" fillId="0" borderId="0" xfId="0" applyNumberFormat="1" applyFont="1" applyBorder="1" applyAlignment="1"/>
    <xf numFmtId="0" fontId="2" fillId="0" borderId="0" xfId="0" applyFont="1" applyBorder="1" applyAlignment="1"/>
    <xf numFmtId="168" fontId="2" fillId="0" borderId="0" xfId="0" applyNumberFormat="1" applyFont="1" applyBorder="1"/>
    <xf numFmtId="0" fontId="2" fillId="0" borderId="14" xfId="0" applyFont="1" applyBorder="1" applyAlignment="1">
      <alignment horizontal="right"/>
    </xf>
    <xf numFmtId="165" fontId="3" fillId="0" borderId="14" xfId="0" applyNumberFormat="1" applyFont="1" applyBorder="1"/>
    <xf numFmtId="166" fontId="3" fillId="0" borderId="14" xfId="0" applyNumberFormat="1" applyFont="1" applyBorder="1" applyAlignment="1"/>
    <xf numFmtId="2" fontId="2" fillId="0" borderId="14" xfId="0" applyNumberFormat="1" applyFont="1" applyBorder="1" applyAlignment="1"/>
    <xf numFmtId="164" fontId="3" fillId="0" borderId="0" xfId="0" applyNumberFormat="1" applyFont="1" applyBorder="1" applyAlignment="1"/>
    <xf numFmtId="0" fontId="3" fillId="0" borderId="26" xfId="0" applyFont="1" applyBorder="1" applyAlignment="1"/>
    <xf numFmtId="164" fontId="3" fillId="0" borderId="0" xfId="0" applyNumberFormat="1" applyFont="1" applyBorder="1" applyAlignment="1">
      <alignment horizontal="right"/>
    </xf>
    <xf numFmtId="0" fontId="3" fillId="0" borderId="27" xfId="0" applyFont="1" applyBorder="1" applyAlignment="1"/>
    <xf numFmtId="0" fontId="3" fillId="0" borderId="14" xfId="0" applyFont="1" applyBorder="1" applyAlignment="1"/>
    <xf numFmtId="0" fontId="2" fillId="0" borderId="14" xfId="0" applyFont="1" applyBorder="1" applyAlignment="1"/>
    <xf numFmtId="0" fontId="3" fillId="0" borderId="28" xfId="0" applyFont="1" applyBorder="1" applyAlignment="1"/>
    <xf numFmtId="168" fontId="2" fillId="0" borderId="0" xfId="0" applyNumberFormat="1" applyFont="1" applyBorder="1" applyAlignment="1"/>
    <xf numFmtId="168" fontId="2" fillId="0" borderId="0" xfId="0" applyNumberFormat="1" applyFont="1" applyBorder="1" applyAlignment="1">
      <alignment horizontal="right"/>
    </xf>
    <xf numFmtId="0" fontId="2" fillId="0" borderId="29" xfId="0" applyFont="1" applyFill="1" applyBorder="1" applyAlignment="1">
      <alignment horizontal="left"/>
    </xf>
    <xf numFmtId="0" fontId="2" fillId="0" borderId="16" xfId="0" applyFont="1" applyFill="1" applyBorder="1"/>
    <xf numFmtId="0" fontId="3" fillId="0" borderId="2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/>
    <xf numFmtId="0" fontId="3" fillId="0" borderId="25" xfId="0" applyFont="1" applyBorder="1" applyAlignment="1">
      <alignment horizontal="left"/>
    </xf>
    <xf numFmtId="0" fontId="2" fillId="0" borderId="25" xfId="0" applyFont="1" applyBorder="1" applyAlignment="1"/>
    <xf numFmtId="0" fontId="2" fillId="0" borderId="30" xfId="0" applyFont="1" applyBorder="1" applyAlignment="1"/>
    <xf numFmtId="0" fontId="3" fillId="0" borderId="0" xfId="0" applyFont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3" fillId="0" borderId="6" xfId="0" applyFont="1" applyFill="1" applyBorder="1"/>
    <xf numFmtId="7" fontId="3" fillId="0" borderId="6" xfId="0" applyNumberFormat="1" applyFont="1" applyFill="1" applyBorder="1"/>
    <xf numFmtId="0" fontId="3" fillId="0" borderId="25" xfId="0" applyFont="1" applyBorder="1" applyAlignment="1"/>
    <xf numFmtId="0" fontId="3" fillId="0" borderId="30" xfId="0" applyFont="1" applyBorder="1" applyAlignment="1"/>
    <xf numFmtId="0" fontId="3" fillId="0" borderId="14" xfId="0" applyFont="1" applyBorder="1" applyAlignment="1">
      <alignment horizontal="left"/>
    </xf>
    <xf numFmtId="0" fontId="2" fillId="0" borderId="29" xfId="0" applyFont="1" applyBorder="1"/>
    <xf numFmtId="0" fontId="3" fillId="2" borderId="6" xfId="0" applyFont="1" applyFill="1" applyBorder="1"/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Border="1"/>
    <xf numFmtId="0" fontId="3" fillId="0" borderId="29" xfId="0" applyFont="1" applyBorder="1" applyAlignment="1">
      <alignment horizontal="left"/>
    </xf>
    <xf numFmtId="0" fontId="3" fillId="0" borderId="19" xfId="0" applyFont="1" applyBorder="1"/>
    <xf numFmtId="0" fontId="3" fillId="0" borderId="24" xfId="0" applyFont="1" applyBorder="1"/>
    <xf numFmtId="0" fontId="2" fillId="0" borderId="15" xfId="0" applyFont="1" applyBorder="1"/>
    <xf numFmtId="7" fontId="3" fillId="0" borderId="6" xfId="0" applyNumberFormat="1" applyFont="1" applyBorder="1"/>
    <xf numFmtId="167" fontId="3" fillId="0" borderId="14" xfId="0" applyNumberFormat="1" applyFont="1" applyBorder="1" applyAlignment="1"/>
    <xf numFmtId="0" fontId="3" fillId="0" borderId="18" xfId="0" applyFont="1" applyBorder="1"/>
    <xf numFmtId="0" fontId="3" fillId="0" borderId="2" xfId="0" applyFont="1" applyBorder="1" applyAlignment="1"/>
    <xf numFmtId="0" fontId="2" fillId="0" borderId="2" xfId="0" applyFont="1" applyBorder="1" applyAlignment="1"/>
    <xf numFmtId="167" fontId="3" fillId="0" borderId="2" xfId="0" applyNumberFormat="1" applyFont="1" applyBorder="1" applyAlignment="1"/>
    <xf numFmtId="49" fontId="3" fillId="0" borderId="5" xfId="0" applyNumberFormat="1" applyFont="1" applyBorder="1" applyAlignment="1">
      <alignment horizontal="center"/>
    </xf>
    <xf numFmtId="168" fontId="3" fillId="0" borderId="20" xfId="0" applyNumberFormat="1" applyFont="1" applyBorder="1" applyAlignment="1">
      <alignment horizontal="right"/>
    </xf>
    <xf numFmtId="0" fontId="3" fillId="0" borderId="20" xfId="0" applyFont="1" applyBorder="1"/>
    <xf numFmtId="168" fontId="3" fillId="0" borderId="11" xfId="0" applyNumberFormat="1" applyFont="1" applyBorder="1" applyAlignment="1">
      <alignment horizontal="right"/>
    </xf>
    <xf numFmtId="0" fontId="3" fillId="0" borderId="5" xfId="0" applyFont="1" applyBorder="1"/>
    <xf numFmtId="0" fontId="2" fillId="0" borderId="31" xfId="0" applyFont="1" applyBorder="1"/>
    <xf numFmtId="168" fontId="2" fillId="0" borderId="31" xfId="0" quotePrefix="1" applyNumberFormat="1" applyFont="1" applyBorder="1" applyAlignment="1">
      <alignment horizontal="right"/>
    </xf>
    <xf numFmtId="168" fontId="3" fillId="0" borderId="0" xfId="0" quotePrefix="1" applyNumberFormat="1" applyFont="1" applyBorder="1" applyAlignment="1">
      <alignment horizontal="center"/>
    </xf>
    <xf numFmtId="168" fontId="3" fillId="0" borderId="0" xfId="0" quotePrefix="1" applyNumberFormat="1" applyFont="1" applyBorder="1" applyAlignment="1">
      <alignment horizontal="left"/>
    </xf>
    <xf numFmtId="168" fontId="3" fillId="0" borderId="0" xfId="0" applyNumberFormat="1" applyFont="1" applyBorder="1"/>
    <xf numFmtId="167" fontId="2" fillId="0" borderId="33" xfId="0" applyNumberFormat="1" applyFont="1" applyBorder="1" applyAlignment="1"/>
    <xf numFmtId="167" fontId="2" fillId="0" borderId="33" xfId="0" applyNumberFormat="1" applyFont="1" applyBorder="1"/>
    <xf numFmtId="167" fontId="2" fillId="0" borderId="30" xfId="0" applyNumberFormat="1" applyFont="1" applyBorder="1"/>
    <xf numFmtId="167" fontId="2" fillId="0" borderId="34" xfId="0" applyNumberFormat="1" applyFont="1" applyBorder="1" applyAlignment="1"/>
    <xf numFmtId="167" fontId="2" fillId="0" borderId="31" xfId="0" quotePrefix="1" applyNumberFormat="1" applyFont="1" applyBorder="1" applyAlignment="1" applyProtection="1">
      <alignment horizontal="right"/>
    </xf>
    <xf numFmtId="168" fontId="3" fillId="0" borderId="9" xfId="0" applyNumberFormat="1" applyFont="1" applyFill="1" applyBorder="1" applyAlignment="1" applyProtection="1"/>
    <xf numFmtId="168" fontId="3" fillId="0" borderId="17" xfId="0" applyNumberFormat="1" applyFont="1" applyFill="1" applyBorder="1" applyAlignment="1" applyProtection="1"/>
    <xf numFmtId="167" fontId="3" fillId="0" borderId="5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/>
    <xf numFmtId="0" fontId="3" fillId="0" borderId="0" xfId="0" quotePrefix="1" applyFont="1" applyBorder="1" applyAlignment="1" applyProtection="1">
      <alignment horizontal="left"/>
    </xf>
    <xf numFmtId="0" fontId="3" fillId="0" borderId="14" xfId="0" quotePrefix="1" applyFont="1" applyBorder="1" applyAlignment="1" applyProtection="1">
      <alignment horizontal="left"/>
    </xf>
    <xf numFmtId="168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right"/>
    </xf>
    <xf numFmtId="164" fontId="2" fillId="0" borderId="0" xfId="0" quotePrefix="1" applyNumberFormat="1" applyFont="1" applyFill="1" applyBorder="1" applyAlignment="1" applyProtection="1"/>
    <xf numFmtId="165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right"/>
    </xf>
    <xf numFmtId="168" fontId="3" fillId="0" borderId="0" xfId="0" applyNumberFormat="1" applyFont="1" applyBorder="1" applyAlignment="1" applyProtection="1"/>
    <xf numFmtId="168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Border="1" applyAlignment="1" applyProtection="1"/>
    <xf numFmtId="168" fontId="3" fillId="0" borderId="0" xfId="0" quotePrefix="1" applyNumberFormat="1" applyFont="1" applyFill="1" applyBorder="1" applyAlignment="1" applyProtection="1"/>
    <xf numFmtId="168" fontId="2" fillId="0" borderId="0" xfId="0" applyNumberFormat="1" applyFont="1" applyBorder="1" applyProtection="1"/>
    <xf numFmtId="168" fontId="2" fillId="0" borderId="0" xfId="0" quotePrefix="1" applyNumberFormat="1" applyFont="1" applyFill="1" applyBorder="1" applyAlignment="1" applyProtection="1"/>
    <xf numFmtId="164" fontId="3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5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alignment horizontal="right"/>
    </xf>
    <xf numFmtId="168" fontId="2" fillId="0" borderId="0" xfId="0" applyNumberFormat="1" applyFont="1" applyBorder="1" applyAlignment="1" applyProtection="1"/>
    <xf numFmtId="167" fontId="3" fillId="0" borderId="0" xfId="0" applyNumberFormat="1" applyFont="1" applyBorder="1" applyAlignment="1" applyProtection="1"/>
    <xf numFmtId="168" fontId="3" fillId="0" borderId="0" xfId="0" applyNumberFormat="1" applyFont="1" applyBorder="1" applyAlignment="1" applyProtection="1">
      <alignment horizontal="right"/>
    </xf>
    <xf numFmtId="168" fontId="2" fillId="0" borderId="14" xfId="0" applyNumberFormat="1" applyFont="1" applyBorder="1" applyProtection="1"/>
    <xf numFmtId="168" fontId="3" fillId="0" borderId="35" xfId="0" applyNumberFormat="1" applyFont="1" applyFill="1" applyBorder="1" applyAlignment="1" applyProtection="1"/>
    <xf numFmtId="0" fontId="3" fillId="0" borderId="24" xfId="0" applyFont="1" applyBorder="1" applyAlignment="1"/>
    <xf numFmtId="0" fontId="3" fillId="0" borderId="3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166" fontId="3" fillId="0" borderId="31" xfId="0" applyNumberFormat="1" applyFont="1" applyBorder="1" applyAlignment="1"/>
    <xf numFmtId="167" fontId="2" fillId="0" borderId="31" xfId="0" applyNumberFormat="1" applyFont="1" applyBorder="1" applyAlignment="1"/>
    <xf numFmtId="166" fontId="3" fillId="0" borderId="33" xfId="0" applyNumberFormat="1" applyFont="1" applyBorder="1" applyAlignment="1"/>
    <xf numFmtId="167" fontId="2" fillId="0" borderId="0" xfId="0" applyNumberFormat="1" applyFont="1" applyBorder="1" applyAlignment="1">
      <alignment horizontal="right"/>
    </xf>
    <xf numFmtId="5" fontId="3" fillId="0" borderId="0" xfId="0" applyNumberFormat="1" applyFont="1" applyBorder="1" applyAlignment="1"/>
    <xf numFmtId="0" fontId="3" fillId="0" borderId="36" xfId="0" applyFont="1" applyBorder="1" applyAlignment="1"/>
    <xf numFmtId="0" fontId="3" fillId="0" borderId="28" xfId="0" applyFont="1" applyBorder="1"/>
    <xf numFmtId="167" fontId="3" fillId="0" borderId="0" xfId="0" applyNumberFormat="1" applyFont="1" applyFill="1" applyBorder="1" applyAlignment="1" applyProtection="1">
      <alignment horizontal="right"/>
    </xf>
    <xf numFmtId="168" fontId="2" fillId="0" borderId="33" xfId="0" applyNumberFormat="1" applyFont="1" applyBorder="1" applyProtection="1"/>
    <xf numFmtId="168" fontId="3" fillId="0" borderId="0" xfId="0" applyNumberFormat="1" applyFont="1" applyBorder="1" applyProtection="1"/>
    <xf numFmtId="0" fontId="2" fillId="0" borderId="30" xfId="0" applyFont="1" applyBorder="1" applyAlignment="1">
      <alignment horizontal="right"/>
    </xf>
    <xf numFmtId="167" fontId="2" fillId="0" borderId="38" xfId="0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wrapText="1"/>
    </xf>
    <xf numFmtId="15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5" fontId="2" fillId="0" borderId="21" xfId="0" applyNumberFormat="1" applyFont="1" applyBorder="1" applyAlignment="1"/>
    <xf numFmtId="5" fontId="3" fillId="0" borderId="33" xfId="0" applyNumberFormat="1" applyFont="1" applyBorder="1" applyAlignment="1"/>
    <xf numFmtId="5" fontId="2" fillId="0" borderId="40" xfId="0" applyNumberFormat="1" applyFont="1" applyBorder="1" applyAlignment="1"/>
    <xf numFmtId="0" fontId="0" fillId="3" borderId="19" xfId="0" applyFill="1" applyBorder="1" applyAlignment="1" applyProtection="1">
      <protection locked="0"/>
    </xf>
    <xf numFmtId="0" fontId="3" fillId="3" borderId="0" xfId="0" applyFont="1" applyFill="1"/>
    <xf numFmtId="0" fontId="0" fillId="0" borderId="0" xfId="0" applyAlignment="1"/>
    <xf numFmtId="0" fontId="3" fillId="0" borderId="48" xfId="0" applyFont="1" applyBorder="1" applyAlignment="1">
      <alignment horizontal="center"/>
    </xf>
    <xf numFmtId="0" fontId="2" fillId="0" borderId="0" xfId="0" applyFont="1"/>
    <xf numFmtId="166" fontId="3" fillId="4" borderId="11" xfId="0" applyNumberFormat="1" applyFont="1" applyFill="1" applyBorder="1" applyAlignment="1" applyProtection="1">
      <protection locked="0"/>
    </xf>
    <xf numFmtId="167" fontId="3" fillId="4" borderId="11" xfId="0" applyNumberFormat="1" applyFont="1" applyFill="1" applyBorder="1" applyAlignment="1" applyProtection="1">
      <protection locked="0"/>
    </xf>
    <xf numFmtId="167" fontId="3" fillId="4" borderId="11" xfId="0" applyNumberFormat="1" applyFont="1" applyFill="1" applyBorder="1" applyAlignment="1" applyProtection="1">
      <alignment horizontal="right"/>
      <protection locked="0"/>
    </xf>
    <xf numFmtId="4" fontId="3" fillId="4" borderId="5" xfId="0" applyNumberFormat="1" applyFont="1" applyFill="1" applyBorder="1" applyAlignment="1" applyProtection="1">
      <alignment horizontal="right"/>
      <protection locked="0"/>
    </xf>
    <xf numFmtId="4" fontId="3" fillId="4" borderId="8" xfId="0" applyNumberFormat="1" applyFont="1" applyFill="1" applyBorder="1" applyAlignment="1" applyProtection="1">
      <alignment horizontal="right"/>
      <protection locked="0"/>
    </xf>
    <xf numFmtId="15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 applyProtection="1">
      <protection locked="0"/>
    </xf>
    <xf numFmtId="5" fontId="3" fillId="0" borderId="0" xfId="0" applyNumberFormat="1" applyFont="1" applyFill="1" applyBorder="1" applyAlignment="1"/>
    <xf numFmtId="5" fontId="2" fillId="0" borderId="0" xfId="0" applyNumberFormat="1" applyFont="1" applyFill="1" applyBorder="1" applyAlignment="1"/>
    <xf numFmtId="16" fontId="3" fillId="0" borderId="59" xfId="0" applyNumberFormat="1" applyFont="1" applyBorder="1" applyAlignment="1">
      <alignment horizontal="center"/>
    </xf>
    <xf numFmtId="5" fontId="3" fillId="0" borderId="59" xfId="0" applyNumberFormat="1" applyFont="1" applyBorder="1" applyAlignment="1"/>
    <xf numFmtId="5" fontId="3" fillId="0" borderId="59" xfId="0" quotePrefix="1" applyNumberFormat="1" applyFont="1" applyBorder="1" applyAlignment="1"/>
    <xf numFmtId="5" fontId="3" fillId="0" borderId="32" xfId="0" applyNumberFormat="1" applyFont="1" applyBorder="1" applyAlignment="1"/>
    <xf numFmtId="5" fontId="3" fillId="0" borderId="35" xfId="0" applyNumberFormat="1" applyFont="1" applyBorder="1" applyAlignment="1"/>
    <xf numFmtId="164" fontId="3" fillId="0" borderId="59" xfId="0" applyNumberFormat="1" applyFont="1" applyBorder="1" applyAlignment="1"/>
    <xf numFmtId="5" fontId="2" fillId="0" borderId="60" xfId="0" applyNumberFormat="1" applyFont="1" applyBorder="1" applyAlignment="1"/>
    <xf numFmtId="5" fontId="3" fillId="0" borderId="61" xfId="0" applyNumberFormat="1" applyFont="1" applyBorder="1" applyAlignment="1"/>
    <xf numFmtId="0" fontId="2" fillId="0" borderId="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5" fontId="2" fillId="0" borderId="0" xfId="0" applyNumberFormat="1" applyFont="1" applyBorder="1" applyAlignment="1"/>
    <xf numFmtId="0" fontId="9" fillId="0" borderId="0" xfId="0" applyFont="1" applyBorder="1" applyAlignment="1" applyProtection="1">
      <alignment vertical="center" wrapText="1"/>
    </xf>
    <xf numFmtId="164" fontId="3" fillId="0" borderId="0" xfId="0" quotePrefix="1" applyNumberFormat="1" applyFont="1" applyBorder="1" applyAlignment="1"/>
    <xf numFmtId="0" fontId="2" fillId="0" borderId="8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4" xfId="0" applyBorder="1" applyAlignment="1"/>
    <xf numFmtId="167" fontId="3" fillId="4" borderId="20" xfId="0" applyNumberFormat="1" applyFont="1" applyFill="1" applyBorder="1" applyAlignment="1" applyProtection="1">
      <alignment horizontal="right"/>
    </xf>
    <xf numFmtId="0" fontId="2" fillId="0" borderId="0" xfId="0" quotePrefix="1" applyFont="1" applyBorder="1" applyAlignment="1">
      <alignment horizontal="center"/>
    </xf>
    <xf numFmtId="0" fontId="10" fillId="0" borderId="0" xfId="0" applyFont="1" applyFill="1" applyAlignment="1" applyProtection="1">
      <alignment horizontal="center" wrapText="1"/>
    </xf>
    <xf numFmtId="0" fontId="10" fillId="4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3" fillId="0" borderId="52" xfId="0" applyFont="1" applyFill="1" applyBorder="1" applyAlignment="1" applyProtection="1">
      <alignment horizontal="left" vertical="top" wrapText="1"/>
    </xf>
    <xf numFmtId="0" fontId="3" fillId="0" borderId="54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57" xfId="0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49" xfId="0" applyFont="1" applyBorder="1" applyAlignment="1" applyProtection="1">
      <alignment vertical="top" wrapText="1"/>
    </xf>
    <xf numFmtId="168" fontId="13" fillId="0" borderId="0" xfId="0" applyNumberFormat="1" applyFont="1" applyBorder="1" applyAlignment="1">
      <alignment vertical="top"/>
    </xf>
    <xf numFmtId="0" fontId="3" fillId="4" borderId="20" xfId="0" applyFont="1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42" xfId="0" applyFill="1" applyBorder="1" applyAlignment="1" applyProtection="1">
      <alignment horizontal="left"/>
      <protection locked="0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4" borderId="20" xfId="0" applyFont="1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42" xfId="0" applyFill="1" applyBorder="1" applyAlignment="1" applyProtection="1">
      <protection locked="0"/>
    </xf>
    <xf numFmtId="168" fontId="13" fillId="0" borderId="0" xfId="0" applyNumberFormat="1" applyFont="1" applyBorder="1" applyAlignment="1">
      <alignment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2" fillId="0" borderId="62" xfId="0" applyFont="1" applyBorder="1" applyAlignment="1" applyProtection="1">
      <alignment vertical="top"/>
    </xf>
    <xf numFmtId="0" fontId="3" fillId="0" borderId="51" xfId="0" applyFont="1" applyBorder="1"/>
    <xf numFmtId="0" fontId="3" fillId="0" borderId="52" xfId="0" applyFont="1" applyBorder="1"/>
    <xf numFmtId="0" fontId="0" fillId="0" borderId="52" xfId="0" applyBorder="1" applyAlignment="1">
      <alignment wrapText="1"/>
    </xf>
    <xf numFmtId="0" fontId="3" fillId="0" borderId="53" xfId="0" applyFont="1" applyBorder="1"/>
    <xf numFmtId="0" fontId="3" fillId="0" borderId="55" xfId="0" applyFont="1" applyBorder="1"/>
    <xf numFmtId="0" fontId="12" fillId="0" borderId="54" xfId="0" applyFont="1" applyBorder="1"/>
    <xf numFmtId="0" fontId="3" fillId="0" borderId="54" xfId="0" applyFont="1" applyBorder="1"/>
    <xf numFmtId="0" fontId="3" fillId="0" borderId="56" xfId="0" applyFont="1" applyBorder="1"/>
    <xf numFmtId="0" fontId="3" fillId="0" borderId="57" xfId="0" applyFont="1" applyBorder="1"/>
    <xf numFmtId="0" fontId="0" fillId="0" borderId="57" xfId="0" applyBorder="1" applyAlignment="1">
      <alignment wrapText="1"/>
    </xf>
    <xf numFmtId="0" fontId="3" fillId="0" borderId="58" xfId="0" applyFont="1" applyBorder="1"/>
    <xf numFmtId="0" fontId="5" fillId="0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</xf>
    <xf numFmtId="166" fontId="3" fillId="4" borderId="39" xfId="0" applyNumberFormat="1" applyFont="1" applyFill="1" applyBorder="1" applyAlignment="1" applyProtection="1">
      <protection locked="0"/>
    </xf>
    <xf numFmtId="166" fontId="3" fillId="4" borderId="12" xfId="0" applyNumberFormat="1" applyFont="1" applyFill="1" applyBorder="1" applyAlignment="1" applyProtection="1">
      <protection locked="0"/>
    </xf>
    <xf numFmtId="0" fontId="3" fillId="4" borderId="41" xfId="0" applyFont="1" applyFill="1" applyBorder="1" applyAlignment="1" applyProtection="1">
      <alignment horizontal="left"/>
      <protection locked="0"/>
    </xf>
    <xf numFmtId="0" fontId="3" fillId="4" borderId="64" xfId="0" applyFont="1" applyFill="1" applyBorder="1" applyAlignment="1" applyProtection="1">
      <alignment horizontal="left"/>
      <protection locked="0"/>
    </xf>
    <xf numFmtId="0" fontId="2" fillId="3" borderId="41" xfId="0" applyFont="1" applyFill="1" applyBorder="1" applyAlignment="1" applyProtection="1">
      <alignment horizontal="left"/>
      <protection locked="0"/>
    </xf>
    <xf numFmtId="0" fontId="2" fillId="4" borderId="41" xfId="0" applyFont="1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protection locked="0"/>
    </xf>
    <xf numFmtId="0" fontId="0" fillId="4" borderId="64" xfId="0" applyFill="1" applyBorder="1" applyAlignment="1" applyProtection="1">
      <protection locked="0"/>
    </xf>
    <xf numFmtId="168" fontId="3" fillId="0" borderId="60" xfId="0" applyNumberFormat="1" applyFont="1" applyFill="1" applyBorder="1" applyAlignment="1" applyProtection="1"/>
    <xf numFmtId="166" fontId="3" fillId="4" borderId="11" xfId="0" applyNumberFormat="1" applyFont="1" applyFill="1" applyBorder="1" applyAlignment="1" applyProtection="1"/>
    <xf numFmtId="166" fontId="3" fillId="4" borderId="9" xfId="0" applyNumberFormat="1" applyFont="1" applyFill="1" applyBorder="1" applyAlignment="1" applyProtection="1"/>
    <xf numFmtId="166" fontId="3" fillId="4" borderId="8" xfId="0" applyNumberFormat="1" applyFont="1" applyFill="1" applyBorder="1" applyAlignment="1" applyProtection="1"/>
    <xf numFmtId="166" fontId="3" fillId="0" borderId="47" xfId="0" applyNumberFormat="1" applyFont="1" applyBorder="1" applyAlignment="1"/>
    <xf numFmtId="168" fontId="3" fillId="0" borderId="0" xfId="0" applyNumberFormat="1" applyFont="1" applyFill="1" applyBorder="1" applyAlignment="1" applyProtection="1"/>
    <xf numFmtId="168" fontId="3" fillId="0" borderId="65" xfId="0" applyNumberFormat="1" applyFont="1" applyFill="1" applyBorder="1" applyAlignment="1" applyProtection="1"/>
    <xf numFmtId="168" fontId="3" fillId="0" borderId="66" xfId="0" applyNumberFormat="1" applyFont="1" applyFill="1" applyBorder="1" applyAlignment="1"/>
    <xf numFmtId="168" fontId="3" fillId="0" borderId="65" xfId="0" applyNumberFormat="1" applyFont="1" applyFill="1" applyBorder="1" applyAlignment="1"/>
    <xf numFmtId="0" fontId="3" fillId="0" borderId="19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166" fontId="3" fillId="3" borderId="19" xfId="0" applyNumberFormat="1" applyFont="1" applyFill="1" applyBorder="1" applyAlignment="1" applyProtection="1">
      <protection locked="0"/>
    </xf>
    <xf numFmtId="166" fontId="3" fillId="3" borderId="41" xfId="0" applyNumberFormat="1" applyFont="1" applyFill="1" applyBorder="1" applyAlignment="1" applyProtection="1">
      <protection locked="0"/>
    </xf>
    <xf numFmtId="168" fontId="3" fillId="0" borderId="5" xfId="0" applyNumberFormat="1" applyFont="1" applyFill="1" applyBorder="1" applyAlignment="1" applyProtection="1"/>
    <xf numFmtId="168" fontId="3" fillId="0" borderId="67" xfId="0" applyNumberFormat="1" applyFont="1" applyFill="1" applyBorder="1" applyAlignment="1" applyProtection="1"/>
    <xf numFmtId="168" fontId="3" fillId="0" borderId="19" xfId="0" applyNumberFormat="1" applyFont="1" applyFill="1" applyBorder="1" applyAlignment="1" applyProtection="1"/>
    <xf numFmtId="166" fontId="3" fillId="4" borderId="42" xfId="0" applyNumberFormat="1" applyFont="1" applyFill="1" applyBorder="1" applyAlignment="1" applyProtection="1">
      <protection locked="0"/>
    </xf>
    <xf numFmtId="168" fontId="3" fillId="0" borderId="20" xfId="0" applyNumberFormat="1" applyFont="1" applyFill="1" applyBorder="1" applyAlignment="1" applyProtection="1"/>
    <xf numFmtId="168" fontId="3" fillId="0" borderId="12" xfId="0" applyNumberFormat="1" applyFont="1" applyFill="1" applyBorder="1" applyAlignment="1" applyProtection="1"/>
    <xf numFmtId="168" fontId="3" fillId="0" borderId="68" xfId="0" applyNumberFormat="1" applyFont="1" applyFill="1" applyBorder="1" applyAlignment="1" applyProtection="1"/>
    <xf numFmtId="168" fontId="3" fillId="0" borderId="6" xfId="0" applyNumberFormat="1" applyFont="1" applyFill="1" applyBorder="1" applyAlignment="1" applyProtection="1"/>
    <xf numFmtId="168" fontId="3" fillId="0" borderId="8" xfId="0" applyNumberFormat="1" applyFont="1" applyFill="1" applyBorder="1" applyAlignment="1" applyProtection="1"/>
    <xf numFmtId="168" fontId="3" fillId="0" borderId="47" xfId="0" applyNumberFormat="1" applyFont="1" applyFill="1" applyBorder="1" applyAlignment="1" applyProtection="1"/>
    <xf numFmtId="0" fontId="3" fillId="0" borderId="63" xfId="0" applyFont="1" applyBorder="1"/>
    <xf numFmtId="5" fontId="3" fillId="0" borderId="20" xfId="0" applyNumberFormat="1" applyFont="1" applyBorder="1" applyAlignment="1"/>
    <xf numFmtId="5" fontId="3" fillId="0" borderId="69" xfId="0" applyNumberFormat="1" applyFont="1" applyFill="1" applyBorder="1" applyProtection="1">
      <protection locked="0"/>
    </xf>
    <xf numFmtId="0" fontId="0" fillId="5" borderId="14" xfId="0" applyFill="1" applyBorder="1" applyAlignment="1"/>
    <xf numFmtId="0" fontId="4" fillId="5" borderId="14" xfId="0" applyFont="1" applyFill="1" applyBorder="1" applyAlignment="1"/>
    <xf numFmtId="0" fontId="3" fillId="0" borderId="49" xfId="0" applyFont="1" applyBorder="1"/>
    <xf numFmtId="0" fontId="12" fillId="0" borderId="55" xfId="0" applyFont="1" applyBorder="1"/>
    <xf numFmtId="169" fontId="2" fillId="0" borderId="23" xfId="0" applyNumberFormat="1" applyFont="1" applyBorder="1" applyAlignment="1"/>
    <xf numFmtId="169" fontId="3" fillId="0" borderId="23" xfId="0" applyNumberFormat="1" applyFont="1" applyBorder="1" applyAlignment="1"/>
    <xf numFmtId="169" fontId="3" fillId="0" borderId="13" xfId="0" applyNumberFormat="1" applyFont="1" applyBorder="1" applyAlignment="1"/>
    <xf numFmtId="169" fontId="2" fillId="0" borderId="37" xfId="0" applyNumberFormat="1" applyFont="1" applyFill="1" applyBorder="1" applyAlignment="1"/>
    <xf numFmtId="0" fontId="4" fillId="5" borderId="14" xfId="0" applyFont="1" applyFill="1" applyBorder="1" applyAlignment="1"/>
    <xf numFmtId="0" fontId="7" fillId="0" borderId="14" xfId="0" applyFont="1" applyBorder="1" applyAlignment="1"/>
    <xf numFmtId="0" fontId="8" fillId="0" borderId="14" xfId="0" applyFont="1" applyBorder="1" applyAlignment="1"/>
    <xf numFmtId="0" fontId="1" fillId="0" borderId="0" xfId="0" applyFont="1" applyFill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2" fillId="0" borderId="4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0" fillId="4" borderId="63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0" fillId="4" borderId="17" xfId="0" applyFill="1" applyBorder="1" applyAlignment="1" applyProtection="1">
      <alignment vertical="top"/>
      <protection locked="0"/>
    </xf>
    <xf numFmtId="0" fontId="0" fillId="4" borderId="63" xfId="0" applyFill="1" applyBorder="1" applyAlignment="1" applyProtection="1">
      <alignment vertical="top"/>
      <protection locked="0"/>
    </xf>
    <xf numFmtId="0" fontId="0" fillId="4" borderId="27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/>
      <protection locked="0"/>
    </xf>
    <xf numFmtId="0" fontId="0" fillId="4" borderId="50" xfId="0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00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5"/>
  <sheetViews>
    <sheetView tabSelected="1" zoomScaleNormal="100" workbookViewId="0">
      <selection activeCell="I13" sqref="I13"/>
    </sheetView>
  </sheetViews>
  <sheetFormatPr defaultColWidth="9.140625" defaultRowHeight="12"/>
  <cols>
    <col min="1" max="1" width="7.5703125" style="2" customWidth="1"/>
    <col min="2" max="2" width="12.42578125" style="2" customWidth="1"/>
    <col min="3" max="3" width="3.5703125" style="2" customWidth="1"/>
    <col min="4" max="4" width="11.28515625" style="1" customWidth="1"/>
    <col min="5" max="7" width="10.5703125" style="1" customWidth="1"/>
    <col min="8" max="9" width="8.5703125" style="1" customWidth="1"/>
    <col min="10" max="10" width="9.28515625" style="1" customWidth="1"/>
    <col min="11" max="11" width="10.7109375" style="1" customWidth="1"/>
    <col min="12" max="12" width="8.140625" style="2" bestFit="1" customWidth="1"/>
    <col min="13" max="13" width="8.5703125" style="2" customWidth="1"/>
    <col min="14" max="14" width="10.7109375" style="2" customWidth="1"/>
    <col min="15" max="15" width="8.7109375" style="2" bestFit="1" customWidth="1"/>
    <col min="16" max="21" width="9.140625" style="2"/>
    <col min="22" max="22" width="9.140625" style="2" customWidth="1"/>
    <col min="23" max="16384" width="9.140625" style="2"/>
  </cols>
  <sheetData>
    <row r="1" spans="1:23" s="161" customFormat="1" ht="19.5" customHeight="1">
      <c r="A1" s="242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23" s="161" customFormat="1" ht="19.5" customHeight="1">
      <c r="A2" s="242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23" s="161" customFormat="1" ht="19.5" customHeight="1">
      <c r="A3" s="243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</row>
    <row r="4" spans="1:23" ht="12.75">
      <c r="A4" s="210"/>
      <c r="B4" s="211"/>
      <c r="C4" s="211"/>
      <c r="D4" s="244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23" ht="15" customHeight="1" thickBot="1">
      <c r="A5" s="281" t="s">
        <v>3</v>
      </c>
      <c r="B5" s="280"/>
      <c r="C5" s="204"/>
      <c r="D5" s="204"/>
      <c r="K5" s="119"/>
      <c r="P5" s="162"/>
      <c r="Q5" s="162"/>
    </row>
    <row r="6" spans="1:23" ht="12.75" customHeight="1" thickTop="1" thickBot="1">
      <c r="A6" s="3"/>
      <c r="B6" s="4"/>
      <c r="C6" s="5"/>
      <c r="D6" s="194" t="s">
        <v>4</v>
      </c>
      <c r="E6" s="194" t="s">
        <v>4</v>
      </c>
      <c r="F6" s="194" t="s">
        <v>4</v>
      </c>
      <c r="G6" s="195" t="s">
        <v>4</v>
      </c>
      <c r="H6" s="180"/>
      <c r="I6" s="174" t="s">
        <v>5</v>
      </c>
      <c r="J6" s="164"/>
      <c r="K6" s="165"/>
      <c r="L6" s="166"/>
      <c r="P6" s="163"/>
      <c r="Q6" s="163"/>
    </row>
    <row r="7" spans="1:23" ht="12.75" customHeight="1">
      <c r="A7" s="8" t="s">
        <v>6</v>
      </c>
      <c r="B7" s="9"/>
      <c r="C7" s="10"/>
      <c r="D7" s="199">
        <v>2026</v>
      </c>
      <c r="E7" s="199">
        <v>2027</v>
      </c>
      <c r="F7" s="199">
        <v>2028</v>
      </c>
      <c r="G7" s="200">
        <v>2029</v>
      </c>
      <c r="H7" s="181"/>
      <c r="I7" s="231" t="s">
        <v>7</v>
      </c>
      <c r="J7" s="212"/>
      <c r="K7" s="212"/>
      <c r="L7" s="212"/>
      <c r="M7" s="212"/>
      <c r="N7" s="212"/>
      <c r="O7" s="232"/>
      <c r="P7" s="233"/>
      <c r="Q7" s="233"/>
      <c r="R7" s="232"/>
      <c r="S7" s="232"/>
      <c r="T7" s="232"/>
      <c r="U7" s="232"/>
      <c r="V7" s="232"/>
      <c r="W7" s="234"/>
    </row>
    <row r="8" spans="1:23" ht="12" customHeight="1">
      <c r="A8" s="12"/>
      <c r="B8" s="7"/>
      <c r="C8" s="13"/>
      <c r="D8" s="14"/>
      <c r="E8" s="15"/>
      <c r="F8" s="15"/>
      <c r="G8" s="186"/>
      <c r="H8" s="182"/>
      <c r="I8" s="213"/>
      <c r="J8" s="214"/>
      <c r="K8" s="214"/>
      <c r="L8" s="214"/>
      <c r="M8" s="214"/>
      <c r="N8" s="214"/>
      <c r="O8" s="1"/>
      <c r="P8" s="163"/>
      <c r="Q8" s="163"/>
      <c r="R8" s="1"/>
      <c r="S8" s="1"/>
      <c r="T8" s="1"/>
      <c r="U8" s="1"/>
      <c r="V8" s="1"/>
      <c r="W8" s="235"/>
    </row>
    <row r="9" spans="1:23" ht="12" customHeight="1">
      <c r="A9" s="16" t="s">
        <v>8</v>
      </c>
      <c r="B9" s="17"/>
      <c r="C9" s="18"/>
      <c r="D9" s="19">
        <f>SUM(D10:D11)</f>
        <v>0</v>
      </c>
      <c r="E9" s="19">
        <f t="shared" ref="E9:G9" si="0">SUM(E10:E11)</f>
        <v>0</v>
      </c>
      <c r="F9" s="19">
        <f t="shared" si="0"/>
        <v>0</v>
      </c>
      <c r="G9" s="187">
        <f t="shared" si="0"/>
        <v>0</v>
      </c>
      <c r="H9" s="183"/>
      <c r="I9" s="236" t="s">
        <v>9</v>
      </c>
      <c r="J9" s="214"/>
      <c r="K9" s="214"/>
      <c r="L9" s="214"/>
      <c r="M9" s="214"/>
      <c r="N9" s="214"/>
      <c r="O9" s="1"/>
      <c r="P9" s="163"/>
      <c r="Q9" s="163"/>
      <c r="R9" s="1"/>
      <c r="S9" s="1"/>
      <c r="T9" s="1"/>
      <c r="U9" s="1"/>
      <c r="V9" s="1"/>
      <c r="W9" s="283"/>
    </row>
    <row r="10" spans="1:23" ht="12" customHeight="1">
      <c r="A10" s="16" t="s">
        <v>10</v>
      </c>
      <c r="B10" s="17"/>
      <c r="C10" s="18"/>
      <c r="D10" s="19">
        <f>SUM(I39:I42)</f>
        <v>0</v>
      </c>
      <c r="E10" s="19">
        <f>SUM(L39:L42)</f>
        <v>0</v>
      </c>
      <c r="F10" s="19">
        <f>SUM(O39:O42)</f>
        <v>0</v>
      </c>
      <c r="G10" s="278">
        <f>SUM(R39:R42)</f>
        <v>0</v>
      </c>
      <c r="H10" s="279"/>
      <c r="I10" s="213"/>
      <c r="J10" s="214"/>
      <c r="K10" s="214"/>
      <c r="L10" s="214"/>
      <c r="M10" s="214"/>
      <c r="N10" s="214"/>
      <c r="O10" s="1"/>
      <c r="P10" s="163"/>
      <c r="Q10" s="163"/>
      <c r="R10" s="1"/>
      <c r="S10" s="1"/>
      <c r="T10" s="1"/>
      <c r="U10" s="1"/>
      <c r="V10" s="1"/>
      <c r="W10" s="235"/>
    </row>
    <row r="11" spans="1:23" ht="12" customHeight="1">
      <c r="A11" s="16" t="s">
        <v>11</v>
      </c>
      <c r="B11" s="17"/>
      <c r="C11" s="20"/>
      <c r="D11" s="19">
        <f>SUM(I50:I53)</f>
        <v>0</v>
      </c>
      <c r="E11" s="19">
        <f>SUM(L50:L53)</f>
        <v>0</v>
      </c>
      <c r="F11" s="19">
        <f>SUM(O50:O53)</f>
        <v>0</v>
      </c>
      <c r="G11" s="187">
        <f>SUM(R50:R53)</f>
        <v>0</v>
      </c>
      <c r="H11" s="183"/>
      <c r="I11" s="236" t="s">
        <v>12</v>
      </c>
      <c r="J11" s="214"/>
      <c r="K11" s="214"/>
      <c r="L11" s="214"/>
      <c r="M11" s="214"/>
      <c r="N11" s="214"/>
      <c r="O11" s="1"/>
      <c r="P11" s="163"/>
      <c r="Q11" s="163"/>
      <c r="R11" s="1"/>
      <c r="S11" s="1"/>
      <c r="T11" s="1"/>
      <c r="U11" s="1"/>
      <c r="V11" s="1"/>
      <c r="W11" s="283"/>
    </row>
    <row r="12" spans="1:23" ht="12.75">
      <c r="A12" s="16" t="s">
        <v>13</v>
      </c>
      <c r="B12" s="172"/>
      <c r="C12" s="20"/>
      <c r="D12" s="19">
        <f>SUM(I44:I47)+SUM(I55:I58)</f>
        <v>0</v>
      </c>
      <c r="E12" s="19">
        <f>SUM(L44:L47)+SUM(L55:L58)</f>
        <v>0</v>
      </c>
      <c r="F12" s="19">
        <f>SUM(O44:O47)+SUM(O55:O58)</f>
        <v>0</v>
      </c>
      <c r="G12" s="187">
        <f>SUM(R44:R47)+SUM(R55:R58)</f>
        <v>0</v>
      </c>
      <c r="H12" s="183"/>
      <c r="I12" s="213"/>
      <c r="J12" s="214"/>
      <c r="K12" s="214"/>
      <c r="L12" s="214"/>
      <c r="M12" s="214"/>
      <c r="N12" s="214"/>
      <c r="O12" s="1"/>
      <c r="P12" s="163"/>
      <c r="Q12" s="163"/>
      <c r="R12" s="1"/>
      <c r="S12" s="1"/>
      <c r="T12" s="1"/>
      <c r="U12" s="1"/>
      <c r="V12" s="1"/>
      <c r="W12" s="235"/>
    </row>
    <row r="13" spans="1:23" ht="12" customHeight="1">
      <c r="A13" s="16" t="s">
        <v>14</v>
      </c>
      <c r="B13" s="17"/>
      <c r="C13" s="18"/>
      <c r="D13" s="19">
        <f>F70</f>
        <v>0</v>
      </c>
      <c r="E13" s="19">
        <f>G70</f>
        <v>0</v>
      </c>
      <c r="F13" s="19">
        <f>H70</f>
        <v>0</v>
      </c>
      <c r="G13" s="187">
        <f>I70</f>
        <v>0</v>
      </c>
      <c r="H13" s="183"/>
      <c r="I13" s="237" t="s">
        <v>15</v>
      </c>
      <c r="J13" s="214"/>
      <c r="K13" s="214"/>
      <c r="L13" s="214"/>
      <c r="M13" s="214"/>
      <c r="N13" s="214"/>
      <c r="O13" s="1"/>
      <c r="P13" s="163"/>
      <c r="Q13" s="163"/>
      <c r="R13" s="1"/>
      <c r="S13" s="1"/>
      <c r="T13" s="1"/>
      <c r="U13" s="1"/>
      <c r="V13" s="1"/>
      <c r="W13" s="235"/>
    </row>
    <row r="14" spans="1:23" ht="12" customHeight="1">
      <c r="A14" s="16" t="s">
        <v>16</v>
      </c>
      <c r="B14" s="17"/>
      <c r="C14" s="18"/>
      <c r="D14" s="19">
        <f>F79</f>
        <v>0</v>
      </c>
      <c r="E14" s="19">
        <f>G79</f>
        <v>0</v>
      </c>
      <c r="F14" s="19">
        <f>H79</f>
        <v>0</v>
      </c>
      <c r="G14" s="187">
        <f>I79</f>
        <v>0</v>
      </c>
      <c r="H14" s="183"/>
      <c r="I14" s="237"/>
      <c r="J14" s="214"/>
      <c r="K14" s="214"/>
      <c r="L14" s="214"/>
      <c r="M14" s="214"/>
      <c r="N14" s="214"/>
      <c r="O14" s="1"/>
      <c r="P14" s="163"/>
      <c r="Q14" s="163"/>
      <c r="R14" s="1"/>
      <c r="S14" s="1"/>
      <c r="T14" s="1"/>
      <c r="U14" s="1"/>
      <c r="V14" s="1"/>
      <c r="W14" s="235"/>
    </row>
    <row r="15" spans="1:23" ht="12" customHeight="1">
      <c r="A15" s="16" t="s">
        <v>17</v>
      </c>
      <c r="B15" s="17"/>
      <c r="C15" s="20"/>
      <c r="D15" s="19">
        <f>F89</f>
        <v>0</v>
      </c>
      <c r="E15" s="21">
        <f>G89</f>
        <v>0</v>
      </c>
      <c r="F15" s="21">
        <f>H89</f>
        <v>0</v>
      </c>
      <c r="G15" s="188">
        <f>I89</f>
        <v>0</v>
      </c>
      <c r="H15" s="183"/>
      <c r="I15" s="237" t="s">
        <v>18</v>
      </c>
      <c r="J15" s="214"/>
      <c r="K15" s="214"/>
      <c r="L15" s="214"/>
      <c r="M15" s="214"/>
      <c r="N15" s="214"/>
      <c r="O15" s="1"/>
      <c r="P15" s="163"/>
      <c r="Q15" s="163"/>
      <c r="R15" s="1"/>
      <c r="S15" s="1"/>
      <c r="T15" s="1"/>
      <c r="U15" s="1"/>
      <c r="V15" s="1"/>
      <c r="W15" s="235"/>
    </row>
    <row r="16" spans="1:23" ht="12" customHeight="1">
      <c r="A16" s="16" t="s">
        <v>19</v>
      </c>
      <c r="B16" s="17"/>
      <c r="C16" s="18"/>
      <c r="D16" s="19">
        <f>F99</f>
        <v>0</v>
      </c>
      <c r="E16" s="19">
        <f>G99</f>
        <v>0</v>
      </c>
      <c r="F16" s="19">
        <f>H99</f>
        <v>0</v>
      </c>
      <c r="G16" s="187">
        <f>I99</f>
        <v>0</v>
      </c>
      <c r="H16" s="183"/>
      <c r="I16" s="237"/>
      <c r="J16" s="214"/>
      <c r="K16" s="214"/>
      <c r="L16" s="214"/>
      <c r="M16" s="214"/>
      <c r="N16" s="214"/>
      <c r="O16" s="1"/>
      <c r="P16" s="163"/>
      <c r="Q16" s="163"/>
      <c r="R16" s="1"/>
      <c r="S16" s="1"/>
      <c r="T16" s="1"/>
      <c r="U16" s="1"/>
      <c r="V16" s="1"/>
      <c r="W16" s="235"/>
    </row>
    <row r="17" spans="1:23" ht="15" customHeight="1" thickBot="1">
      <c r="A17" s="16" t="s">
        <v>20</v>
      </c>
      <c r="B17" s="17"/>
      <c r="C17" s="20"/>
      <c r="D17" s="22">
        <f>F108</f>
        <v>0</v>
      </c>
      <c r="E17" s="22">
        <f>G108</f>
        <v>0</v>
      </c>
      <c r="F17" s="22">
        <f>H108</f>
        <v>0</v>
      </c>
      <c r="G17" s="189">
        <f>I108</f>
        <v>0</v>
      </c>
      <c r="H17" s="183"/>
      <c r="I17" s="238" t="s">
        <v>21</v>
      </c>
      <c r="J17" s="215"/>
      <c r="K17" s="215"/>
      <c r="L17" s="215"/>
      <c r="M17" s="215"/>
      <c r="N17" s="215"/>
      <c r="O17" s="239"/>
      <c r="P17" s="240"/>
      <c r="Q17" s="240"/>
      <c r="R17" s="239"/>
      <c r="S17" s="239"/>
      <c r="T17" s="239"/>
      <c r="U17" s="239"/>
      <c r="V17" s="239"/>
      <c r="W17" s="241"/>
    </row>
    <row r="18" spans="1:23" ht="12" customHeight="1">
      <c r="A18" s="16" t="s">
        <v>22</v>
      </c>
      <c r="B18" s="17"/>
      <c r="C18" s="20"/>
      <c r="D18" s="23">
        <f>SUM(D12:D17)+D9</f>
        <v>0</v>
      </c>
      <c r="E18" s="23">
        <f>SUM(E12:E17)+E9</f>
        <v>0</v>
      </c>
      <c r="F18" s="23">
        <f>SUM(F12:F17)+F9</f>
        <v>0</v>
      </c>
      <c r="G18" s="190">
        <f>SUM(G12:G17)+G9</f>
        <v>0</v>
      </c>
      <c r="H18" s="184"/>
      <c r="I18" s="214"/>
      <c r="J18" s="214"/>
      <c r="K18" s="214"/>
      <c r="L18" s="214"/>
      <c r="M18" s="214"/>
      <c r="N18" s="214"/>
      <c r="O18" s="1"/>
      <c r="P18" s="163"/>
      <c r="Q18" s="163"/>
    </row>
    <row r="19" spans="1:23" ht="12" customHeight="1">
      <c r="A19" s="12"/>
      <c r="B19" s="1"/>
      <c r="C19" s="18"/>
      <c r="D19" s="25"/>
      <c r="E19" s="25"/>
      <c r="F19" s="25"/>
      <c r="G19" s="191"/>
      <c r="H19" s="182"/>
      <c r="I19" s="214"/>
      <c r="J19" s="214"/>
      <c r="K19" s="214"/>
      <c r="L19" s="214"/>
      <c r="M19" s="214"/>
      <c r="N19" s="214"/>
      <c r="O19" s="1"/>
      <c r="P19" s="163"/>
      <c r="Q19" s="163"/>
    </row>
    <row r="20" spans="1:23" ht="15.75" customHeight="1" thickBot="1">
      <c r="A20" s="16" t="s">
        <v>23</v>
      </c>
      <c r="B20" s="17"/>
      <c r="C20" s="20"/>
      <c r="D20" s="22">
        <f>$F$114</f>
        <v>0</v>
      </c>
      <c r="E20" s="22">
        <f>$H$114</f>
        <v>0</v>
      </c>
      <c r="F20" s="22">
        <f>$J$114</f>
        <v>0</v>
      </c>
      <c r="G20" s="189">
        <f>$L$114</f>
        <v>0</v>
      </c>
      <c r="H20" s="184"/>
      <c r="I20" s="214"/>
      <c r="J20" s="214"/>
      <c r="K20" s="214"/>
      <c r="L20" s="214"/>
      <c r="M20" s="214"/>
      <c r="N20" s="214"/>
      <c r="O20" s="1"/>
      <c r="P20" s="163"/>
      <c r="Q20" s="163"/>
    </row>
    <row r="21" spans="1:23" ht="12" customHeight="1">
      <c r="A21" s="17" t="s">
        <v>24</v>
      </c>
      <c r="B21" s="17"/>
      <c r="C21" s="17"/>
      <c r="D21" s="169">
        <f>D18+D20</f>
        <v>0</v>
      </c>
      <c r="E21" s="167">
        <f>E18+E20</f>
        <v>0</v>
      </c>
      <c r="F21" s="167">
        <f>F18+F20</f>
        <v>0</v>
      </c>
      <c r="G21" s="192">
        <f>G18+G20</f>
        <v>0</v>
      </c>
      <c r="H21" s="185"/>
      <c r="I21" s="214"/>
      <c r="J21" s="214"/>
      <c r="K21" s="214"/>
      <c r="L21" s="214"/>
      <c r="M21" s="214"/>
      <c r="N21" s="214"/>
      <c r="O21" s="1"/>
      <c r="P21" s="163"/>
      <c r="Q21" s="163"/>
    </row>
    <row r="22" spans="1:23" ht="12" customHeight="1" thickBot="1">
      <c r="A22" s="154"/>
      <c r="B22" s="67"/>
      <c r="C22" s="155"/>
      <c r="D22" s="168"/>
      <c r="E22" s="168"/>
      <c r="F22" s="168"/>
      <c r="G22" s="193"/>
      <c r="H22" s="184"/>
      <c r="I22" s="214"/>
      <c r="J22" s="214"/>
      <c r="K22" s="214"/>
      <c r="L22" s="214"/>
      <c r="M22" s="214"/>
      <c r="N22" s="214"/>
      <c r="O22" s="1"/>
      <c r="P22" s="163"/>
      <c r="Q22" s="163"/>
    </row>
    <row r="23" spans="1:23" ht="15" customHeight="1" thickTop="1">
      <c r="A23" s="57" t="s">
        <v>25</v>
      </c>
      <c r="B23" s="17"/>
      <c r="C23" s="1"/>
      <c r="D23" s="196">
        <f>SUM(D21:G21)</f>
        <v>0</v>
      </c>
      <c r="E23" s="153"/>
      <c r="F23" s="153"/>
      <c r="G23" s="153"/>
      <c r="H23" s="153"/>
      <c r="I23" s="214"/>
      <c r="J23" s="214"/>
      <c r="K23" s="214"/>
      <c r="L23" s="214"/>
      <c r="M23" s="214"/>
      <c r="N23" s="214"/>
      <c r="O23" s="1"/>
      <c r="P23" s="163"/>
      <c r="Q23" s="163"/>
    </row>
    <row r="24" spans="1:23" ht="12.75" customHeight="1" thickBot="1">
      <c r="A24" s="1"/>
      <c r="B24" s="1"/>
      <c r="C24" s="206"/>
      <c r="D24" s="63"/>
      <c r="E24" s="63"/>
      <c r="F24" s="198"/>
      <c r="G24" s="198"/>
      <c r="H24" s="198"/>
      <c r="I24" s="198"/>
      <c r="J24" s="198"/>
      <c r="L24" s="214"/>
      <c r="M24" s="214"/>
      <c r="N24" s="214"/>
      <c r="O24" s="214"/>
      <c r="P24" s="163"/>
      <c r="Q24" s="163"/>
      <c r="T24" s="214"/>
      <c r="U24" s="214"/>
      <c r="V24" s="214"/>
    </row>
    <row r="25" spans="1:23" customFormat="1" ht="13.5" thickTop="1">
      <c r="A25" s="230" t="s">
        <v>26</v>
      </c>
      <c r="B25" s="216"/>
      <c r="C25" s="216"/>
      <c r="D25" s="216"/>
      <c r="E25" s="216"/>
      <c r="F25" s="216"/>
      <c r="G25" s="217"/>
      <c r="H25" s="4"/>
      <c r="I25" s="229"/>
      <c r="J25" s="229"/>
      <c r="K25" s="4"/>
      <c r="L25" s="4"/>
      <c r="M25" s="4"/>
      <c r="N25" s="282"/>
      <c r="O25" s="214"/>
      <c r="P25" s="163"/>
      <c r="Q25" s="163"/>
      <c r="R25" s="2"/>
      <c r="S25" s="2"/>
      <c r="T25" s="214"/>
      <c r="U25" s="214"/>
      <c r="V25" s="214"/>
    </row>
    <row r="26" spans="1:23" customFormat="1" ht="12.75">
      <c r="A26" s="299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1"/>
      <c r="O26" s="214"/>
      <c r="P26" s="163"/>
      <c r="Q26" s="163"/>
      <c r="R26" s="2"/>
      <c r="S26" s="2"/>
      <c r="T26" s="214"/>
      <c r="U26" s="214"/>
      <c r="V26" s="214"/>
    </row>
    <row r="27" spans="1:23" customFormat="1" ht="12.75">
      <c r="A27" s="302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1"/>
      <c r="O27" s="214"/>
      <c r="P27" s="163"/>
      <c r="Q27" s="163"/>
      <c r="R27" s="2"/>
      <c r="S27" s="2"/>
      <c r="T27" s="214"/>
      <c r="U27" s="214"/>
      <c r="V27" s="214"/>
    </row>
    <row r="28" spans="1:23" customFormat="1" ht="12.75">
      <c r="A28" s="302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1"/>
      <c r="O28" s="214"/>
      <c r="P28" s="163"/>
    </row>
    <row r="29" spans="1:23" customFormat="1" ht="12.75">
      <c r="A29" s="302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1"/>
      <c r="O29" s="163"/>
      <c r="P29" s="163"/>
    </row>
    <row r="30" spans="1:23" customFormat="1" ht="12.75">
      <c r="A30" s="302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1"/>
      <c r="O30" s="163"/>
      <c r="P30" s="163"/>
    </row>
    <row r="31" spans="1:23" customFormat="1" ht="12.75">
      <c r="A31" s="302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1"/>
      <c r="O31" s="163"/>
      <c r="P31" s="163"/>
    </row>
    <row r="32" spans="1:23" customFormat="1" ht="12.75">
      <c r="A32" s="302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1"/>
      <c r="O32" s="163"/>
      <c r="P32" s="163"/>
    </row>
    <row r="33" spans="1:19" customFormat="1" ht="13.5" thickBot="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5"/>
      <c r="O33" s="120"/>
    </row>
    <row r="34" spans="1:19" s="1" customFormat="1" ht="12.75" thickTop="1">
      <c r="F34" s="24"/>
      <c r="G34" s="30"/>
      <c r="H34" s="30"/>
      <c r="I34" s="30"/>
      <c r="J34" s="30"/>
      <c r="K34" s="119"/>
      <c r="L34" s="119"/>
      <c r="M34" s="119"/>
      <c r="N34" s="119"/>
      <c r="O34" s="119"/>
    </row>
    <row r="35" spans="1:19" s="1" customFormat="1" ht="13.5" customHeight="1" thickBot="1">
      <c r="A35" s="288" t="s">
        <v>27</v>
      </c>
      <c r="B35" s="288"/>
      <c r="C35" s="288"/>
      <c r="D35" s="289" t="s">
        <v>28</v>
      </c>
      <c r="E35" s="290"/>
      <c r="F35" s="290"/>
      <c r="G35" s="290"/>
      <c r="H35" s="290"/>
      <c r="I35" s="30"/>
      <c r="J35" s="30"/>
      <c r="K35" s="123"/>
      <c r="L35" s="123"/>
      <c r="M35" s="123"/>
      <c r="N35" s="123"/>
      <c r="O35" s="124"/>
    </row>
    <row r="36" spans="1:19" s="1" customFormat="1" ht="12.75" thickTop="1">
      <c r="A36" s="32" t="s">
        <v>29</v>
      </c>
      <c r="B36" s="33"/>
      <c r="C36" s="34"/>
      <c r="D36" s="35"/>
      <c r="E36" s="36"/>
      <c r="F36" s="37"/>
      <c r="G36" s="38" t="s">
        <v>30</v>
      </c>
      <c r="H36" s="38" t="s">
        <v>31</v>
      </c>
      <c r="I36" s="38" t="s">
        <v>4</v>
      </c>
      <c r="J36" s="38" t="s">
        <v>30</v>
      </c>
      <c r="K36" s="38" t="s">
        <v>31</v>
      </c>
      <c r="L36" s="6" t="s">
        <v>4</v>
      </c>
      <c r="M36" s="38" t="s">
        <v>30</v>
      </c>
      <c r="N36" s="6" t="s">
        <v>31</v>
      </c>
      <c r="O36" s="6" t="s">
        <v>4</v>
      </c>
      <c r="P36" s="6" t="s">
        <v>30</v>
      </c>
      <c r="Q36" s="6" t="s">
        <v>31</v>
      </c>
      <c r="R36" s="173" t="s">
        <v>4</v>
      </c>
    </row>
    <row r="37" spans="1:19">
      <c r="A37" s="39" t="s">
        <v>32</v>
      </c>
      <c r="B37" s="40"/>
      <c r="C37" s="41"/>
      <c r="D37" s="42" t="s">
        <v>33</v>
      </c>
      <c r="E37" s="43"/>
      <c r="F37" s="44"/>
      <c r="G37" s="45" t="s">
        <v>34</v>
      </c>
      <c r="H37" s="263" t="s">
        <v>35</v>
      </c>
      <c r="I37" s="11">
        <f>$D$7</f>
        <v>2026</v>
      </c>
      <c r="J37" s="263" t="s">
        <v>34</v>
      </c>
      <c r="K37" s="263" t="s">
        <v>35</v>
      </c>
      <c r="L37" s="11">
        <f>$E$7</f>
        <v>2027</v>
      </c>
      <c r="M37" s="7" t="s">
        <v>34</v>
      </c>
      <c r="N37" s="263" t="s">
        <v>35</v>
      </c>
      <c r="O37" s="101">
        <f>$F$7</f>
        <v>2028</v>
      </c>
      <c r="P37" s="46" t="s">
        <v>34</v>
      </c>
      <c r="Q37" s="46" t="s">
        <v>35</v>
      </c>
      <c r="R37" s="264">
        <f>$G$7</f>
        <v>2029</v>
      </c>
    </row>
    <row r="38" spans="1:19">
      <c r="A38" s="47" t="s">
        <v>36</v>
      </c>
      <c r="B38" s="48"/>
      <c r="C38" s="28"/>
      <c r="D38" s="9" t="s">
        <v>37</v>
      </c>
      <c r="E38" s="49"/>
      <c r="F38" s="49"/>
      <c r="G38" s="262" t="s">
        <v>37</v>
      </c>
      <c r="H38" s="49"/>
      <c r="I38" s="49" t="s">
        <v>37</v>
      </c>
      <c r="J38" s="49" t="s">
        <v>37</v>
      </c>
      <c r="K38" s="49"/>
      <c r="L38" s="49" t="s">
        <v>37</v>
      </c>
      <c r="M38" s="262" t="s">
        <v>37</v>
      </c>
      <c r="N38" s="49"/>
      <c r="O38" s="49" t="s">
        <v>37</v>
      </c>
      <c r="P38" s="262" t="s">
        <v>37</v>
      </c>
      <c r="Q38" s="262"/>
      <c r="R38" s="50" t="s">
        <v>37</v>
      </c>
    </row>
    <row r="39" spans="1:19" ht="12.75">
      <c r="A39" s="219"/>
      <c r="B39" s="220"/>
      <c r="C39" s="220"/>
      <c r="D39" s="220"/>
      <c r="E39" s="220"/>
      <c r="F39" s="221"/>
      <c r="G39" s="175"/>
      <c r="H39" s="175"/>
      <c r="I39" s="116">
        <f t="shared" ref="I39:I42" si="1">G39*H39</f>
        <v>0</v>
      </c>
      <c r="J39" s="175"/>
      <c r="K39" s="175"/>
      <c r="L39" s="116">
        <f t="shared" ref="L39:L42" si="2">J39*K39</f>
        <v>0</v>
      </c>
      <c r="M39" s="175"/>
      <c r="N39" s="175"/>
      <c r="O39" s="258">
        <f t="shared" ref="O39:O44" si="3">M39*N39</f>
        <v>0</v>
      </c>
      <c r="P39" s="175"/>
      <c r="Q39" s="175"/>
      <c r="R39" s="117">
        <f t="shared" ref="R39:R47" si="4">P39*Q39</f>
        <v>0</v>
      </c>
    </row>
    <row r="40" spans="1:19" ht="12.75">
      <c r="A40" s="219"/>
      <c r="B40" s="220"/>
      <c r="C40" s="220"/>
      <c r="D40" s="220"/>
      <c r="E40" s="220"/>
      <c r="F40" s="221"/>
      <c r="G40" s="175"/>
      <c r="H40" s="175"/>
      <c r="I40" s="116">
        <f t="shared" si="1"/>
        <v>0</v>
      </c>
      <c r="J40" s="175"/>
      <c r="K40" s="175"/>
      <c r="L40" s="116">
        <f t="shared" si="2"/>
        <v>0</v>
      </c>
      <c r="M40" s="175"/>
      <c r="N40" s="175"/>
      <c r="O40" s="258">
        <f t="shared" si="3"/>
        <v>0</v>
      </c>
      <c r="P40" s="175"/>
      <c r="Q40" s="175"/>
      <c r="R40" s="117">
        <f t="shared" si="4"/>
        <v>0</v>
      </c>
    </row>
    <row r="41" spans="1:19" ht="12.75">
      <c r="A41" s="219"/>
      <c r="B41" s="220"/>
      <c r="C41" s="220"/>
      <c r="D41" s="220"/>
      <c r="E41" s="220"/>
      <c r="F41" s="221"/>
      <c r="G41" s="175"/>
      <c r="H41" s="175"/>
      <c r="I41" s="116">
        <f t="shared" si="1"/>
        <v>0</v>
      </c>
      <c r="J41" s="175"/>
      <c r="K41" s="175"/>
      <c r="L41" s="116">
        <f t="shared" si="2"/>
        <v>0</v>
      </c>
      <c r="M41" s="175"/>
      <c r="N41" s="175"/>
      <c r="O41" s="272">
        <f t="shared" si="3"/>
        <v>0</v>
      </c>
      <c r="P41" s="175"/>
      <c r="Q41" s="175"/>
      <c r="R41" s="117">
        <f t="shared" si="4"/>
        <v>0</v>
      </c>
    </row>
    <row r="42" spans="1:19" ht="12.75">
      <c r="A42" s="219"/>
      <c r="B42" s="220"/>
      <c r="C42" s="220"/>
      <c r="D42" s="220"/>
      <c r="E42" s="220"/>
      <c r="F42" s="221"/>
      <c r="G42" s="175"/>
      <c r="H42" s="175"/>
      <c r="I42" s="275">
        <f t="shared" si="1"/>
        <v>0</v>
      </c>
      <c r="J42" s="175"/>
      <c r="K42" s="175"/>
      <c r="L42" s="275">
        <f t="shared" si="2"/>
        <v>0</v>
      </c>
      <c r="M42" s="175"/>
      <c r="N42" s="175"/>
      <c r="O42" s="275">
        <f t="shared" si="3"/>
        <v>0</v>
      </c>
      <c r="P42" s="270"/>
      <c r="Q42" s="175"/>
      <c r="R42" s="145">
        <f t="shared" si="4"/>
        <v>0</v>
      </c>
    </row>
    <row r="43" spans="1:19" s="171" customFormat="1" ht="12.6" customHeight="1">
      <c r="A43" s="292" t="s">
        <v>38</v>
      </c>
      <c r="B43" s="293"/>
      <c r="C43" s="293"/>
      <c r="D43" s="293"/>
      <c r="E43" s="293"/>
      <c r="F43" s="293"/>
      <c r="G43" s="265"/>
      <c r="H43" s="265"/>
      <c r="I43" s="258"/>
      <c r="J43" s="265"/>
      <c r="K43" s="265"/>
      <c r="L43" s="258"/>
      <c r="M43" s="265"/>
      <c r="N43" s="266"/>
      <c r="O43" s="274"/>
      <c r="P43" s="265"/>
      <c r="Q43" s="266"/>
      <c r="R43" s="117"/>
    </row>
    <row r="44" spans="1:19" s="171" customFormat="1" ht="12.6" customHeight="1">
      <c r="A44" s="247"/>
      <c r="B44" s="247"/>
      <c r="C44" s="247"/>
      <c r="D44" s="247"/>
      <c r="E44" s="247"/>
      <c r="F44" s="248"/>
      <c r="G44" s="245"/>
      <c r="H44" s="245"/>
      <c r="I44" s="272">
        <f>G44*H44</f>
        <v>0</v>
      </c>
      <c r="J44" s="254"/>
      <c r="K44" s="256"/>
      <c r="L44" s="272">
        <f t="shared" ref="L44:L47" si="5">J44*K44</f>
        <v>0</v>
      </c>
      <c r="M44" s="245"/>
      <c r="N44" s="245"/>
      <c r="O44" s="272">
        <f t="shared" si="3"/>
        <v>0</v>
      </c>
      <c r="P44" s="245"/>
      <c r="Q44" s="245"/>
      <c r="R44" s="273">
        <f t="shared" si="4"/>
        <v>0</v>
      </c>
    </row>
    <row r="45" spans="1:19" s="171" customFormat="1" ht="12.6" customHeight="1">
      <c r="A45" s="247"/>
      <c r="B45" s="247"/>
      <c r="C45" s="247"/>
      <c r="D45" s="247"/>
      <c r="E45" s="247"/>
      <c r="F45" s="248"/>
      <c r="G45" s="245"/>
      <c r="H45" s="245"/>
      <c r="I45" s="116">
        <f t="shared" ref="I45:I47" si="6">G45*H45</f>
        <v>0</v>
      </c>
      <c r="J45" s="254"/>
      <c r="K45" s="255"/>
      <c r="L45" s="116">
        <f t="shared" si="5"/>
        <v>0</v>
      </c>
      <c r="M45" s="245"/>
      <c r="N45" s="245"/>
      <c r="O45" s="116">
        <f>M45*N45</f>
        <v>0</v>
      </c>
      <c r="P45" s="245"/>
      <c r="Q45" s="245"/>
      <c r="R45" s="253">
        <f t="shared" si="4"/>
        <v>0</v>
      </c>
    </row>
    <row r="46" spans="1:19" s="171" customFormat="1" ht="12.6" customHeight="1">
      <c r="A46" s="247"/>
      <c r="B46" s="247"/>
      <c r="C46" s="247"/>
      <c r="D46" s="247"/>
      <c r="E46" s="247"/>
      <c r="F46" s="248"/>
      <c r="G46" s="245"/>
      <c r="H46" s="245"/>
      <c r="I46" s="116">
        <f t="shared" si="6"/>
        <v>0</v>
      </c>
      <c r="J46" s="254"/>
      <c r="K46" s="245"/>
      <c r="L46" s="116">
        <f t="shared" si="5"/>
        <v>0</v>
      </c>
      <c r="M46" s="245"/>
      <c r="N46" s="245"/>
      <c r="O46" s="116">
        <f>M46*N46</f>
        <v>0</v>
      </c>
      <c r="P46" s="245"/>
      <c r="Q46" s="245"/>
      <c r="R46" s="253">
        <f t="shared" si="4"/>
        <v>0</v>
      </c>
    </row>
    <row r="47" spans="1:19" s="171" customFormat="1" ht="12.6" customHeight="1">
      <c r="A47" s="247"/>
      <c r="B47" s="247"/>
      <c r="C47" s="247"/>
      <c r="D47" s="247"/>
      <c r="E47" s="247"/>
      <c r="F47" s="248"/>
      <c r="G47" s="245"/>
      <c r="H47" s="245"/>
      <c r="I47" s="116">
        <f t="shared" si="6"/>
        <v>0</v>
      </c>
      <c r="J47" s="254"/>
      <c r="K47" s="245"/>
      <c r="L47" s="116">
        <f t="shared" si="5"/>
        <v>0</v>
      </c>
      <c r="M47" s="245"/>
      <c r="N47" s="245"/>
      <c r="O47" s="116">
        <f t="shared" ref="O47" si="7">M47*N47</f>
        <v>0</v>
      </c>
      <c r="P47" s="254"/>
      <c r="Q47" s="254"/>
      <c r="R47" s="145">
        <f t="shared" si="4"/>
        <v>0</v>
      </c>
    </row>
    <row r="48" spans="1:19" ht="13.15" customHeight="1" thickBot="1">
      <c r="A48" s="296" t="s">
        <v>39</v>
      </c>
      <c r="B48" s="297"/>
      <c r="C48" s="297"/>
      <c r="D48" s="297"/>
      <c r="E48" s="297"/>
      <c r="F48" s="298"/>
      <c r="G48" s="52"/>
      <c r="H48" s="52"/>
      <c r="I48" s="284">
        <f>SUM(I39:I47)</f>
        <v>0</v>
      </c>
      <c r="J48" s="284"/>
      <c r="K48" s="284"/>
      <c r="L48" s="284">
        <f>SUM(L39:L47)</f>
        <v>0</v>
      </c>
      <c r="M48" s="284"/>
      <c r="N48" s="284"/>
      <c r="O48" s="284">
        <f>SUM(O39:O47)</f>
        <v>0</v>
      </c>
      <c r="P48" s="284"/>
      <c r="Q48" s="284"/>
      <c r="R48" s="284">
        <f>SUM(R39:R47)</f>
        <v>0</v>
      </c>
      <c r="S48" s="277"/>
    </row>
    <row r="49" spans="1:18" ht="15.75" customHeight="1">
      <c r="A49" s="294" t="s">
        <v>40</v>
      </c>
      <c r="B49" s="295"/>
      <c r="C49" s="295"/>
      <c r="D49" s="295"/>
      <c r="E49" s="295"/>
      <c r="F49" s="295"/>
      <c r="G49" s="257"/>
      <c r="H49" s="257"/>
      <c r="I49" s="276" t="s">
        <v>37</v>
      </c>
      <c r="J49" s="257"/>
      <c r="K49" s="257"/>
      <c r="L49" s="259" t="s">
        <v>37</v>
      </c>
      <c r="M49" s="257"/>
      <c r="N49" s="56"/>
      <c r="O49" s="261" t="s">
        <v>37</v>
      </c>
      <c r="P49" s="257"/>
      <c r="Q49" s="257"/>
      <c r="R49" s="260" t="s">
        <v>37</v>
      </c>
    </row>
    <row r="50" spans="1:18" ht="12.75">
      <c r="A50" s="219"/>
      <c r="B50" s="220"/>
      <c r="C50" s="220"/>
      <c r="D50" s="220"/>
      <c r="E50" s="220"/>
      <c r="F50" s="221"/>
      <c r="G50" s="175"/>
      <c r="H50" s="175"/>
      <c r="I50" s="116">
        <f>G50*H50</f>
        <v>0</v>
      </c>
      <c r="J50" s="175"/>
      <c r="K50" s="175"/>
      <c r="L50" s="272">
        <f>J50*K50</f>
        <v>0</v>
      </c>
      <c r="M50" s="175"/>
      <c r="N50" s="175"/>
      <c r="O50" s="272">
        <f>M50*N50</f>
        <v>0</v>
      </c>
      <c r="P50" s="175"/>
      <c r="Q50" s="175"/>
      <c r="R50" s="273">
        <f>P50*Q50</f>
        <v>0</v>
      </c>
    </row>
    <row r="51" spans="1:18" ht="12.75">
      <c r="A51" s="219"/>
      <c r="B51" s="220"/>
      <c r="C51" s="220"/>
      <c r="D51" s="220"/>
      <c r="E51" s="220"/>
      <c r="F51" s="221"/>
      <c r="G51" s="175"/>
      <c r="H51" s="175"/>
      <c r="I51" s="116">
        <f>G51*H51</f>
        <v>0</v>
      </c>
      <c r="J51" s="175"/>
      <c r="K51" s="175"/>
      <c r="L51" s="116">
        <f t="shared" ref="L51:L58" si="8">J51*K51</f>
        <v>0</v>
      </c>
      <c r="M51" s="175"/>
      <c r="N51" s="175"/>
      <c r="O51" s="258">
        <f>M51*N51</f>
        <v>0</v>
      </c>
      <c r="P51" s="175"/>
      <c r="Q51" s="175"/>
      <c r="R51" s="117">
        <f>P51*Q51</f>
        <v>0</v>
      </c>
    </row>
    <row r="52" spans="1:18" ht="12.75">
      <c r="A52" s="219"/>
      <c r="B52" s="220"/>
      <c r="C52" s="220"/>
      <c r="D52" s="220"/>
      <c r="E52" s="220"/>
      <c r="F52" s="221"/>
      <c r="G52" s="175"/>
      <c r="H52" s="175"/>
      <c r="I52" s="116">
        <f>G52*H52</f>
        <v>0</v>
      </c>
      <c r="J52" s="175"/>
      <c r="K52" s="175"/>
      <c r="L52" s="116">
        <f t="shared" si="8"/>
        <v>0</v>
      </c>
      <c r="M52" s="175"/>
      <c r="N52" s="175"/>
      <c r="O52" s="258">
        <f>M52*N52</f>
        <v>0</v>
      </c>
      <c r="P52" s="175"/>
      <c r="Q52" s="175"/>
      <c r="R52" s="117">
        <f>P52*Q52</f>
        <v>0</v>
      </c>
    </row>
    <row r="53" spans="1:18" ht="12.75">
      <c r="A53" s="219"/>
      <c r="B53" s="220"/>
      <c r="C53" s="220"/>
      <c r="D53" s="220"/>
      <c r="E53" s="220"/>
      <c r="F53" s="221"/>
      <c r="G53" s="175"/>
      <c r="H53" s="175"/>
      <c r="I53" s="116">
        <f>G53*H53</f>
        <v>0</v>
      </c>
      <c r="J53" s="175"/>
      <c r="K53" s="175"/>
      <c r="L53" s="275">
        <f t="shared" si="8"/>
        <v>0</v>
      </c>
      <c r="M53" s="175"/>
      <c r="N53" s="175"/>
      <c r="O53" s="267">
        <f>M53*N53</f>
        <v>0</v>
      </c>
      <c r="P53" s="175"/>
      <c r="Q53" s="175"/>
      <c r="R53" s="145">
        <f>P53*Q53</f>
        <v>0</v>
      </c>
    </row>
    <row r="54" spans="1:18" s="171" customFormat="1" ht="12.75">
      <c r="A54" s="249" t="s">
        <v>38</v>
      </c>
      <c r="B54" s="170"/>
      <c r="C54" s="170"/>
      <c r="D54" s="170"/>
      <c r="E54" s="170"/>
      <c r="F54" s="170"/>
      <c r="G54" s="265"/>
      <c r="H54" s="265"/>
      <c r="I54" s="269"/>
      <c r="J54" s="265"/>
      <c r="K54" s="265"/>
      <c r="L54" s="258"/>
      <c r="M54" s="265"/>
      <c r="N54" s="265"/>
      <c r="O54" s="269"/>
      <c r="P54" s="265"/>
      <c r="Q54" s="266"/>
      <c r="R54" s="268"/>
    </row>
    <row r="55" spans="1:18" s="171" customFormat="1" ht="12.75">
      <c r="A55" s="250"/>
      <c r="B55" s="251"/>
      <c r="C55" s="251"/>
      <c r="D55" s="251"/>
      <c r="E55" s="251"/>
      <c r="F55" s="252"/>
      <c r="G55" s="245"/>
      <c r="H55" s="245"/>
      <c r="I55" s="272">
        <f t="shared" ref="I54:I58" si="9">G55*H55</f>
        <v>0</v>
      </c>
      <c r="J55" s="245"/>
      <c r="K55" s="245"/>
      <c r="L55" s="272">
        <f t="shared" si="8"/>
        <v>0</v>
      </c>
      <c r="M55" s="245"/>
      <c r="N55" s="245"/>
      <c r="O55" s="271">
        <f t="shared" ref="O54:O58" si="10">M55*N55</f>
        <v>0</v>
      </c>
      <c r="P55" s="245"/>
      <c r="Q55" s="245"/>
      <c r="R55" s="145">
        <f t="shared" ref="R55:R58" si="11">P55*Q55</f>
        <v>0</v>
      </c>
    </row>
    <row r="56" spans="1:18" s="171" customFormat="1" ht="12.75">
      <c r="A56" s="250"/>
      <c r="B56" s="251"/>
      <c r="C56" s="251"/>
      <c r="D56" s="251"/>
      <c r="E56" s="251"/>
      <c r="F56" s="252"/>
      <c r="G56" s="245"/>
      <c r="H56" s="245"/>
      <c r="I56" s="116">
        <f t="shared" si="9"/>
        <v>0</v>
      </c>
      <c r="J56" s="245"/>
      <c r="K56" s="245"/>
      <c r="L56" s="116">
        <f t="shared" si="8"/>
        <v>0</v>
      </c>
      <c r="M56" s="245"/>
      <c r="N56" s="245"/>
      <c r="O56" s="267">
        <f t="shared" si="10"/>
        <v>0</v>
      </c>
      <c r="P56" s="245"/>
      <c r="Q56" s="245"/>
      <c r="R56" s="145">
        <f t="shared" si="11"/>
        <v>0</v>
      </c>
    </row>
    <row r="57" spans="1:18" s="171" customFormat="1" ht="12.75">
      <c r="A57" s="250"/>
      <c r="B57" s="251"/>
      <c r="C57" s="251"/>
      <c r="D57" s="251"/>
      <c r="E57" s="251"/>
      <c r="F57" s="252"/>
      <c r="G57" s="245"/>
      <c r="H57" s="245"/>
      <c r="I57" s="116">
        <f t="shared" si="9"/>
        <v>0</v>
      </c>
      <c r="J57" s="245"/>
      <c r="K57" s="245"/>
      <c r="L57" s="116">
        <f t="shared" si="8"/>
        <v>0</v>
      </c>
      <c r="M57" s="245"/>
      <c r="N57" s="246"/>
      <c r="O57" s="267">
        <f t="shared" si="10"/>
        <v>0</v>
      </c>
      <c r="P57" s="175"/>
      <c r="Q57" s="246"/>
      <c r="R57" s="145">
        <f t="shared" si="11"/>
        <v>0</v>
      </c>
    </row>
    <row r="58" spans="1:18" s="171" customFormat="1" ht="12.75">
      <c r="A58" s="250"/>
      <c r="B58" s="251"/>
      <c r="C58" s="251"/>
      <c r="D58" s="251"/>
      <c r="E58" s="251"/>
      <c r="F58" s="252"/>
      <c r="G58" s="245"/>
      <c r="H58" s="245"/>
      <c r="I58" s="116">
        <f t="shared" si="9"/>
        <v>0</v>
      </c>
      <c r="J58" s="245"/>
      <c r="K58" s="245"/>
      <c r="L58" s="116">
        <f t="shared" si="8"/>
        <v>0</v>
      </c>
      <c r="M58" s="245"/>
      <c r="N58" s="246"/>
      <c r="O58" s="267">
        <f t="shared" si="10"/>
        <v>0</v>
      </c>
      <c r="P58" s="175"/>
      <c r="Q58" s="246"/>
      <c r="R58" s="145">
        <f t="shared" si="11"/>
        <v>0</v>
      </c>
    </row>
    <row r="59" spans="1:18" ht="13.15" customHeight="1" thickBot="1">
      <c r="A59" s="222" t="s">
        <v>39</v>
      </c>
      <c r="B59" s="223"/>
      <c r="C59" s="223"/>
      <c r="D59" s="223"/>
      <c r="E59" s="223"/>
      <c r="F59" s="224"/>
      <c r="G59" s="52"/>
      <c r="H59" s="52"/>
      <c r="I59" s="284">
        <f>SUM(I50:I58)</f>
        <v>0</v>
      </c>
      <c r="J59" s="285"/>
      <c r="K59" s="285"/>
      <c r="L59" s="284">
        <f>SUM(L50:L58)</f>
        <v>0</v>
      </c>
      <c r="M59" s="285"/>
      <c r="N59" s="286"/>
      <c r="O59" s="284">
        <f>SUM(O50:O58)</f>
        <v>0</v>
      </c>
      <c r="P59" s="285"/>
      <c r="Q59" s="286"/>
      <c r="R59" s="287">
        <f>SUM(R50:R58)</f>
        <v>0</v>
      </c>
    </row>
    <row r="60" spans="1:18" ht="12" customHeight="1" thickBot="1">
      <c r="A60" s="146" t="s">
        <v>37</v>
      </c>
      <c r="B60" s="84"/>
      <c r="C60" s="85"/>
      <c r="D60" s="147" t="s">
        <v>37</v>
      </c>
      <c r="E60" s="148"/>
      <c r="F60" s="159" t="s">
        <v>41</v>
      </c>
      <c r="G60" s="149"/>
      <c r="H60" s="149"/>
      <c r="I60" s="150">
        <f>I48+I59</f>
        <v>0</v>
      </c>
      <c r="J60" s="149"/>
      <c r="K60" s="149"/>
      <c r="L60" s="150">
        <f>L48+L59</f>
        <v>0</v>
      </c>
      <c r="M60" s="149"/>
      <c r="N60" s="151"/>
      <c r="O60" s="160">
        <f>O48+O59</f>
        <v>0</v>
      </c>
      <c r="P60" s="149"/>
      <c r="Q60" s="151"/>
      <c r="R60" s="160">
        <f>R48+R59</f>
        <v>0</v>
      </c>
    </row>
    <row r="61" spans="1:18" ht="12" customHeight="1" thickTop="1">
      <c r="A61" s="17"/>
      <c r="B61" s="17"/>
      <c r="C61" s="57"/>
      <c r="D61" s="57"/>
      <c r="E61" s="17"/>
      <c r="F61" s="70"/>
      <c r="G61" s="70"/>
      <c r="H61" s="71"/>
      <c r="I61" s="125"/>
      <c r="J61" s="156"/>
      <c r="K61" s="156"/>
      <c r="L61" s="139"/>
      <c r="M61" s="65"/>
      <c r="N61" s="65"/>
    </row>
    <row r="62" spans="1:18" s="1" customFormat="1" ht="12" customHeight="1" thickBot="1">
      <c r="A62" s="31"/>
      <c r="B62" s="2"/>
      <c r="C62" s="30"/>
      <c r="D62" s="55"/>
      <c r="E62" s="60"/>
      <c r="F62" s="56"/>
      <c r="G62" s="62"/>
      <c r="H62" s="68"/>
      <c r="I62" s="68"/>
      <c r="J62" s="156"/>
      <c r="K62" s="156"/>
      <c r="L62" s="119"/>
    </row>
    <row r="63" spans="1:18" s="1" customFormat="1" ht="12.75" customHeight="1" thickTop="1">
      <c r="A63" s="72" t="s">
        <v>42</v>
      </c>
      <c r="B63" s="33"/>
      <c r="C63" s="73"/>
      <c r="D63" s="37"/>
      <c r="E63" s="74" t="s">
        <v>37</v>
      </c>
      <c r="F63" s="6" t="s">
        <v>4</v>
      </c>
      <c r="G63" s="75" t="s">
        <v>4</v>
      </c>
      <c r="H63" s="6" t="s">
        <v>4</v>
      </c>
      <c r="I63" s="6" t="s">
        <v>4</v>
      </c>
      <c r="J63" s="152"/>
      <c r="K63" s="152"/>
    </row>
    <row r="64" spans="1:18" s="1" customFormat="1" ht="12.75">
      <c r="A64" s="76" t="s">
        <v>43</v>
      </c>
      <c r="B64" s="9"/>
      <c r="C64" s="201" t="s">
        <v>44</v>
      </c>
      <c r="D64" s="202"/>
      <c r="E64" s="203"/>
      <c r="F64" s="11">
        <f>D7</f>
        <v>2026</v>
      </c>
      <c r="G64" s="11">
        <f>E7</f>
        <v>2027</v>
      </c>
      <c r="H64" s="11">
        <f>F7</f>
        <v>2028</v>
      </c>
      <c r="I64" s="11">
        <f>$G$7</f>
        <v>2029</v>
      </c>
      <c r="J64" s="125"/>
      <c r="K64" s="125"/>
      <c r="L64" s="119"/>
      <c r="M64" s="119"/>
      <c r="N64" s="119"/>
      <c r="O64" s="119"/>
    </row>
    <row r="65" spans="1:15" s="1" customFormat="1" ht="12.75">
      <c r="A65" s="219"/>
      <c r="B65" s="220"/>
      <c r="C65" s="220"/>
      <c r="D65" s="220"/>
      <c r="E65" s="221"/>
      <c r="F65" s="176"/>
      <c r="G65" s="176"/>
      <c r="H65" s="176"/>
      <c r="I65" s="176"/>
      <c r="J65" s="126"/>
      <c r="K65" s="127"/>
      <c r="L65" s="122"/>
      <c r="M65" s="119"/>
      <c r="N65" s="119"/>
      <c r="O65" s="120"/>
    </row>
    <row r="66" spans="1:15" ht="12.75">
      <c r="A66" s="219"/>
      <c r="B66" s="220"/>
      <c r="C66" s="220"/>
      <c r="D66" s="220"/>
      <c r="E66" s="221"/>
      <c r="F66" s="176"/>
      <c r="G66" s="176"/>
      <c r="H66" s="176"/>
      <c r="I66" s="176"/>
      <c r="J66" s="121"/>
      <c r="K66" s="128"/>
      <c r="L66" s="119"/>
      <c r="M66" s="129"/>
      <c r="N66" s="129"/>
      <c r="O66" s="120"/>
    </row>
    <row r="67" spans="1:15" ht="12.75">
      <c r="A67" s="219"/>
      <c r="B67" s="220"/>
      <c r="C67" s="220"/>
      <c r="D67" s="220"/>
      <c r="E67" s="221"/>
      <c r="F67" s="176"/>
      <c r="G67" s="176"/>
      <c r="H67" s="176"/>
      <c r="I67" s="176"/>
      <c r="J67" s="121"/>
      <c r="K67" s="128"/>
      <c r="L67" s="119"/>
      <c r="M67" s="130"/>
      <c r="N67" s="130"/>
      <c r="O67" s="120"/>
    </row>
    <row r="68" spans="1:15" ht="12.75">
      <c r="A68" s="219"/>
      <c r="B68" s="220"/>
      <c r="C68" s="220"/>
      <c r="D68" s="220"/>
      <c r="E68" s="221"/>
      <c r="F68" s="176"/>
      <c r="G68" s="176"/>
      <c r="H68" s="176"/>
      <c r="I68" s="176"/>
      <c r="J68" s="131"/>
      <c r="K68" s="132"/>
      <c r="L68" s="133" t="s">
        <v>37</v>
      </c>
      <c r="M68" s="130"/>
      <c r="N68" s="130"/>
      <c r="O68" s="120"/>
    </row>
    <row r="69" spans="1:15" ht="12.75">
      <c r="A69" s="219"/>
      <c r="B69" s="220"/>
      <c r="C69" s="220"/>
      <c r="D69" s="220"/>
      <c r="E69" s="221"/>
      <c r="F69" s="176"/>
      <c r="G69" s="176"/>
      <c r="H69" s="176"/>
      <c r="I69" s="176"/>
      <c r="J69" s="131"/>
      <c r="K69" s="132"/>
      <c r="L69" s="133"/>
      <c r="M69" s="130"/>
      <c r="N69" s="130"/>
      <c r="O69" s="120"/>
    </row>
    <row r="70" spans="1:15" ht="12.75" thickBot="1">
      <c r="A70" s="53"/>
      <c r="B70" s="78" t="s">
        <v>45</v>
      </c>
      <c r="C70" s="77"/>
      <c r="D70" s="54"/>
      <c r="E70" s="79"/>
      <c r="F70" s="112">
        <f>SUM(F65:F69)</f>
        <v>0</v>
      </c>
      <c r="G70" s="112">
        <f>SUM(G65:G69)</f>
        <v>0</v>
      </c>
      <c r="H70" s="112">
        <f>SUM(H65:H69)</f>
        <v>0</v>
      </c>
      <c r="I70" s="112">
        <f>SUM(I65:I69)</f>
        <v>0</v>
      </c>
      <c r="J70" s="131"/>
      <c r="K70" s="132"/>
      <c r="L70" s="133"/>
      <c r="M70" s="130"/>
      <c r="N70" s="130"/>
      <c r="O70" s="120"/>
    </row>
    <row r="71" spans="1:15" ht="12.75" thickTop="1">
      <c r="A71" s="30"/>
      <c r="B71" s="1"/>
      <c r="C71" s="80"/>
      <c r="D71" s="57"/>
      <c r="E71" s="57"/>
      <c r="F71" s="58"/>
      <c r="G71" s="58"/>
      <c r="H71" s="58"/>
      <c r="I71" s="58"/>
      <c r="J71" s="131"/>
      <c r="K71" s="132"/>
      <c r="L71" s="133" t="s">
        <v>37</v>
      </c>
      <c r="M71" s="130"/>
      <c r="N71" s="130"/>
      <c r="O71" s="120"/>
    </row>
    <row r="72" spans="1:15" ht="12.75" thickBot="1">
      <c r="B72" s="80"/>
      <c r="C72" s="80"/>
      <c r="J72" s="131"/>
      <c r="K72" s="134"/>
      <c r="L72" s="133" t="s">
        <v>37</v>
      </c>
      <c r="M72" s="130"/>
      <c r="N72" s="130"/>
      <c r="O72" s="120"/>
    </row>
    <row r="73" spans="1:15" ht="12.75" thickTop="1">
      <c r="A73" s="94" t="s">
        <v>46</v>
      </c>
      <c r="B73" s="33"/>
      <c r="C73" s="34"/>
      <c r="D73" s="33"/>
      <c r="E73" s="35"/>
      <c r="F73" s="89" t="s">
        <v>4</v>
      </c>
      <c r="G73" s="89" t="s">
        <v>4</v>
      </c>
      <c r="H73" s="90" t="s">
        <v>4</v>
      </c>
      <c r="I73" s="90" t="s">
        <v>4</v>
      </c>
      <c r="J73" s="135"/>
      <c r="K73" s="141"/>
      <c r="L73" s="139"/>
      <c r="M73" s="130"/>
      <c r="N73" s="130"/>
      <c r="O73" s="120"/>
    </row>
    <row r="74" spans="1:15">
      <c r="A74" s="76" t="s">
        <v>43</v>
      </c>
      <c r="B74" s="9"/>
      <c r="C74" s="9"/>
      <c r="D74" s="9"/>
      <c r="E74" s="95"/>
      <c r="F74" s="11">
        <f>D7</f>
        <v>2026</v>
      </c>
      <c r="G74" s="11">
        <f>E7</f>
        <v>2027</v>
      </c>
      <c r="H74" s="11">
        <f>F7</f>
        <v>2028</v>
      </c>
      <c r="I74" s="11">
        <f>$G$7</f>
        <v>2029</v>
      </c>
      <c r="J74" s="135"/>
      <c r="K74" s="141"/>
      <c r="L74" s="139"/>
      <c r="M74" s="130"/>
      <c r="N74" s="130"/>
      <c r="O74" s="120"/>
    </row>
    <row r="75" spans="1:15" ht="12.75">
      <c r="A75" s="219"/>
      <c r="B75" s="220"/>
      <c r="C75" s="220"/>
      <c r="D75" s="220"/>
      <c r="E75" s="221"/>
      <c r="F75" s="176"/>
      <c r="G75" s="176"/>
      <c r="H75" s="176"/>
      <c r="I75" s="176"/>
      <c r="J75" s="123"/>
      <c r="K75" s="119"/>
      <c r="L75" s="119"/>
      <c r="M75" s="119"/>
      <c r="N75" s="119"/>
      <c r="O75" s="119"/>
    </row>
    <row r="76" spans="1:15" s="1" customFormat="1" ht="12.75">
      <c r="A76" s="225"/>
      <c r="B76" s="226"/>
      <c r="C76" s="226"/>
      <c r="D76" s="226"/>
      <c r="E76" s="227"/>
      <c r="F76" s="176"/>
      <c r="G76" s="176"/>
      <c r="H76" s="176" t="s">
        <v>37</v>
      </c>
      <c r="I76" s="176" t="s">
        <v>37</v>
      </c>
      <c r="J76" s="121"/>
      <c r="K76" s="128"/>
      <c r="L76" s="139"/>
      <c r="M76" s="130"/>
      <c r="N76" s="130"/>
      <c r="O76" s="120"/>
    </row>
    <row r="77" spans="1:15" ht="12.75">
      <c r="A77" s="225"/>
      <c r="B77" s="226"/>
      <c r="C77" s="226"/>
      <c r="D77" s="226"/>
      <c r="E77" s="227"/>
      <c r="F77" s="176"/>
      <c r="G77" s="176"/>
      <c r="H77" s="176" t="s">
        <v>37</v>
      </c>
      <c r="I77" s="176" t="s">
        <v>37</v>
      </c>
      <c r="J77" s="121"/>
      <c r="K77" s="128"/>
      <c r="L77" s="120"/>
      <c r="M77" s="130"/>
      <c r="N77" s="130"/>
      <c r="O77" s="119"/>
    </row>
    <row r="78" spans="1:15" ht="12.6" customHeight="1">
      <c r="A78" s="225"/>
      <c r="B78" s="226"/>
      <c r="C78" s="226"/>
      <c r="D78" s="226"/>
      <c r="E78" s="227"/>
      <c r="F78" s="176"/>
      <c r="G78" s="176"/>
      <c r="H78" s="176" t="s">
        <v>37</v>
      </c>
      <c r="I78" s="176" t="s">
        <v>37</v>
      </c>
      <c r="J78" s="131"/>
      <c r="K78" s="197"/>
      <c r="L78" s="197"/>
      <c r="M78" s="197"/>
      <c r="N78" s="130"/>
      <c r="O78" s="119"/>
    </row>
    <row r="79" spans="1:15" ht="13.5" customHeight="1" thickBot="1">
      <c r="A79" s="66"/>
      <c r="B79" s="78" t="s">
        <v>47</v>
      </c>
      <c r="C79" s="54"/>
      <c r="D79" s="84"/>
      <c r="E79" s="67"/>
      <c r="F79" s="114">
        <f>SUM(F75:F78)</f>
        <v>0</v>
      </c>
      <c r="G79" s="114">
        <f>SUM(G75:G78)</f>
        <v>0</v>
      </c>
      <c r="H79" s="114">
        <f>SUM(H75:H78)</f>
        <v>0</v>
      </c>
      <c r="I79" s="114">
        <f>SUM(I75:I78)</f>
        <v>0</v>
      </c>
      <c r="J79" s="131"/>
      <c r="K79" s="197"/>
      <c r="L79" s="197"/>
      <c r="M79" s="197"/>
      <c r="N79" s="130"/>
      <c r="O79" s="119"/>
    </row>
    <row r="80" spans="1:15" ht="12.75" thickTop="1">
      <c r="B80" s="80"/>
      <c r="C80" s="80"/>
      <c r="J80" s="131"/>
      <c r="K80" s="134"/>
      <c r="L80" s="133"/>
      <c r="M80" s="130"/>
      <c r="N80" s="130"/>
      <c r="O80" s="120"/>
    </row>
    <row r="81" spans="1:15" ht="12.75" thickBot="1">
      <c r="A81" s="29"/>
      <c r="B81" s="86"/>
      <c r="C81" s="86"/>
      <c r="D81" s="29"/>
      <c r="E81" s="29"/>
      <c r="J81" s="131"/>
      <c r="K81" s="134"/>
      <c r="L81" s="133"/>
      <c r="M81" s="130"/>
      <c r="N81" s="130"/>
      <c r="O81" s="120"/>
    </row>
    <row r="82" spans="1:15" ht="12.75" thickTop="1">
      <c r="A82" s="87" t="s">
        <v>48</v>
      </c>
      <c r="C82" s="41"/>
      <c r="D82" s="88"/>
      <c r="E82" s="88"/>
      <c r="F82" s="89" t="s">
        <v>4</v>
      </c>
      <c r="G82" s="89" t="s">
        <v>4</v>
      </c>
      <c r="H82" s="90" t="s">
        <v>4</v>
      </c>
      <c r="I82" s="90" t="s">
        <v>4</v>
      </c>
      <c r="J82" s="135"/>
      <c r="K82" s="141"/>
      <c r="L82" s="139"/>
      <c r="M82" s="130"/>
      <c r="N82" s="130"/>
      <c r="O82" s="120"/>
    </row>
    <row r="83" spans="1:15">
      <c r="A83" s="91" t="s">
        <v>43</v>
      </c>
      <c r="B83" s="92"/>
      <c r="C83" s="9"/>
      <c r="D83" s="82"/>
      <c r="E83" s="82"/>
      <c r="F83" s="11">
        <f>D7</f>
        <v>2026</v>
      </c>
      <c r="G83" s="11">
        <f>E7</f>
        <v>2027</v>
      </c>
      <c r="H83" s="11">
        <f>F7</f>
        <v>2028</v>
      </c>
      <c r="I83" s="11">
        <f>$G$7</f>
        <v>2029</v>
      </c>
      <c r="J83" s="135"/>
      <c r="K83" s="141"/>
      <c r="L83" s="139"/>
      <c r="M83" s="130"/>
      <c r="N83" s="130"/>
      <c r="O83" s="120"/>
    </row>
    <row r="84" spans="1:15" ht="12.75">
      <c r="A84" s="219"/>
      <c r="B84" s="220"/>
      <c r="C84" s="220"/>
      <c r="D84" s="220"/>
      <c r="E84" s="221"/>
      <c r="F84" s="176"/>
      <c r="G84" s="176"/>
      <c r="H84" s="176"/>
      <c r="I84" s="176"/>
      <c r="J84" s="138"/>
      <c r="K84" s="133"/>
      <c r="L84" s="139"/>
      <c r="M84" s="130"/>
      <c r="N84" s="130"/>
      <c r="O84" s="120"/>
    </row>
    <row r="85" spans="1:15" ht="12.75">
      <c r="A85" s="219"/>
      <c r="B85" s="220"/>
      <c r="C85" s="220"/>
      <c r="D85" s="220"/>
      <c r="E85" s="221"/>
      <c r="F85" s="176"/>
      <c r="G85" s="176"/>
      <c r="H85" s="176"/>
      <c r="I85" s="176"/>
      <c r="J85" s="121"/>
      <c r="K85" s="128"/>
      <c r="L85" s="139"/>
      <c r="M85" s="129"/>
      <c r="N85" s="129"/>
      <c r="O85" s="120"/>
    </row>
    <row r="86" spans="1:15" ht="12" customHeight="1">
      <c r="A86" s="219"/>
      <c r="B86" s="220"/>
      <c r="C86" s="220"/>
      <c r="D86" s="220"/>
      <c r="E86" s="221"/>
      <c r="F86" s="176"/>
      <c r="G86" s="176"/>
      <c r="H86" s="176"/>
      <c r="I86" s="176"/>
      <c r="J86" s="121"/>
      <c r="K86" s="128"/>
      <c r="L86" s="119"/>
      <c r="M86" s="130"/>
      <c r="N86" s="130"/>
      <c r="O86" s="120"/>
    </row>
    <row r="87" spans="1:15" ht="12" customHeight="1">
      <c r="A87" s="219"/>
      <c r="B87" s="220"/>
      <c r="C87" s="220"/>
      <c r="D87" s="220"/>
      <c r="E87" s="221"/>
      <c r="F87" s="176"/>
      <c r="G87" s="176"/>
      <c r="H87" s="176"/>
      <c r="I87" s="176"/>
      <c r="J87" s="131"/>
      <c r="K87" s="131"/>
      <c r="L87" s="119"/>
      <c r="M87" s="130"/>
      <c r="N87" s="130"/>
      <c r="O87" s="120"/>
    </row>
    <row r="88" spans="1:15" ht="12" customHeight="1">
      <c r="A88" s="219"/>
      <c r="B88" s="220"/>
      <c r="C88" s="220"/>
      <c r="D88" s="220"/>
      <c r="E88" s="221"/>
      <c r="F88" s="176"/>
      <c r="G88" s="176"/>
      <c r="H88" s="176"/>
      <c r="I88" s="176"/>
      <c r="J88" s="131"/>
      <c r="K88" s="131"/>
      <c r="L88" s="119"/>
      <c r="M88" s="130"/>
      <c r="N88" s="130"/>
      <c r="O88" s="120"/>
    </row>
    <row r="89" spans="1:15" ht="12" customHeight="1" thickBot="1">
      <c r="A89" s="93"/>
      <c r="B89" s="78" t="s">
        <v>49</v>
      </c>
      <c r="C89" s="84"/>
      <c r="D89" s="84"/>
      <c r="E89" s="85"/>
      <c r="F89" s="112">
        <f>SUM(F84:F88)</f>
        <v>0</v>
      </c>
      <c r="G89" s="112">
        <f>SUM(G84:G88)</f>
        <v>0</v>
      </c>
      <c r="H89" s="112">
        <f>SUM(H84:H88)</f>
        <v>0</v>
      </c>
      <c r="I89" s="112">
        <f>SUM(I84:I88)</f>
        <v>0</v>
      </c>
      <c r="J89" s="131"/>
      <c r="K89" s="131"/>
      <c r="L89" s="119"/>
      <c r="M89" s="130"/>
      <c r="N89" s="130"/>
      <c r="O89" s="120"/>
    </row>
    <row r="90" spans="1:15" ht="12.75" thickTop="1">
      <c r="B90" s="80"/>
      <c r="C90" s="80"/>
      <c r="J90" s="131"/>
      <c r="K90" s="134"/>
      <c r="L90" s="133"/>
      <c r="M90" s="130"/>
      <c r="N90" s="130"/>
      <c r="O90" s="120"/>
    </row>
    <row r="91" spans="1:15" ht="12.75" thickBot="1">
      <c r="B91" s="80"/>
      <c r="C91" s="80"/>
      <c r="J91" s="131"/>
      <c r="K91" s="134"/>
      <c r="L91" s="133"/>
      <c r="M91" s="130"/>
      <c r="N91" s="130"/>
      <c r="O91" s="120"/>
    </row>
    <row r="92" spans="1:15" ht="12.75" thickTop="1">
      <c r="A92" s="81" t="s">
        <v>50</v>
      </c>
      <c r="B92" s="33"/>
      <c r="C92" s="73"/>
      <c r="D92" s="37"/>
      <c r="E92" s="37"/>
      <c r="F92" s="6" t="s">
        <v>4</v>
      </c>
      <c r="G92" s="6" t="s">
        <v>4</v>
      </c>
      <c r="H92" s="6" t="s">
        <v>4</v>
      </c>
      <c r="I92" s="6" t="s">
        <v>4</v>
      </c>
      <c r="J92" s="135"/>
      <c r="K92" s="136"/>
      <c r="L92" s="137" t="s">
        <v>37</v>
      </c>
      <c r="M92" s="130"/>
      <c r="N92" s="130"/>
      <c r="O92" s="120"/>
    </row>
    <row r="93" spans="1:15">
      <c r="A93" s="76" t="s">
        <v>43</v>
      </c>
      <c r="B93" s="9"/>
      <c r="C93" s="9"/>
      <c r="D93" s="82"/>
      <c r="E93" s="83"/>
      <c r="F93" s="11">
        <f>D7</f>
        <v>2026</v>
      </c>
      <c r="G93" s="11">
        <f>E7</f>
        <v>2027</v>
      </c>
      <c r="H93" s="11">
        <f>F7</f>
        <v>2028</v>
      </c>
      <c r="I93" s="11">
        <f>$G$7</f>
        <v>2029</v>
      </c>
      <c r="J93" s="135"/>
      <c r="K93" s="136"/>
      <c r="L93" s="137"/>
      <c r="M93" s="130"/>
      <c r="N93" s="130"/>
      <c r="O93" s="120"/>
    </row>
    <row r="94" spans="1:15" ht="12.75">
      <c r="A94" s="219"/>
      <c r="B94" s="220"/>
      <c r="C94" s="220"/>
      <c r="D94" s="220"/>
      <c r="E94" s="221"/>
      <c r="F94" s="176"/>
      <c r="G94" s="176"/>
      <c r="H94" s="176"/>
      <c r="I94" s="176"/>
      <c r="J94" s="138"/>
      <c r="K94" s="137"/>
      <c r="L94" s="139"/>
      <c r="M94" s="130"/>
      <c r="N94" s="130"/>
      <c r="O94" s="120"/>
    </row>
    <row r="95" spans="1:15" ht="12.75">
      <c r="A95" s="219"/>
      <c r="B95" s="220"/>
      <c r="C95" s="220"/>
      <c r="D95" s="220"/>
      <c r="E95" s="221"/>
      <c r="F95" s="176"/>
      <c r="G95" s="176"/>
      <c r="H95" s="176"/>
      <c r="I95" s="176"/>
      <c r="J95" s="121"/>
      <c r="K95" s="128"/>
      <c r="L95" s="140"/>
      <c r="M95" s="129"/>
      <c r="N95" s="129"/>
      <c r="O95" s="120"/>
    </row>
    <row r="96" spans="1:15" ht="12.75">
      <c r="A96" s="219"/>
      <c r="B96" s="220"/>
      <c r="C96" s="220"/>
      <c r="D96" s="220"/>
      <c r="E96" s="221"/>
      <c r="F96" s="176"/>
      <c r="G96" s="176"/>
      <c r="H96" s="176"/>
      <c r="I96" s="176"/>
      <c r="J96" s="121"/>
      <c r="K96" s="128"/>
      <c r="L96" s="119"/>
      <c r="M96" s="130"/>
      <c r="N96" s="130"/>
      <c r="O96" s="120"/>
    </row>
    <row r="97" spans="1:15" ht="12.75">
      <c r="A97" s="219"/>
      <c r="B97" s="220"/>
      <c r="C97" s="220"/>
      <c r="D97" s="220"/>
      <c r="E97" s="221"/>
      <c r="F97" s="176"/>
      <c r="G97" s="176"/>
      <c r="H97" s="176"/>
      <c r="I97" s="176"/>
      <c r="J97" s="131"/>
      <c r="K97" s="131"/>
      <c r="L97" s="119"/>
      <c r="M97" s="130"/>
      <c r="N97" s="130"/>
      <c r="O97" s="120"/>
    </row>
    <row r="98" spans="1:15" ht="12.75">
      <c r="A98" s="219"/>
      <c r="B98" s="220"/>
      <c r="C98" s="220"/>
      <c r="D98" s="220"/>
      <c r="E98" s="221"/>
      <c r="F98" s="176"/>
      <c r="G98" s="176"/>
      <c r="H98" s="176"/>
      <c r="I98" s="176"/>
      <c r="J98" s="131"/>
      <c r="K98" s="131"/>
      <c r="L98" s="119"/>
      <c r="M98" s="130"/>
      <c r="N98" s="130"/>
      <c r="O98" s="120"/>
    </row>
    <row r="99" spans="1:15" ht="12.75" thickBot="1">
      <c r="A99" s="53"/>
      <c r="B99" s="78" t="s">
        <v>51</v>
      </c>
      <c r="C99" s="84"/>
      <c r="D99" s="84"/>
      <c r="E99" s="85"/>
      <c r="F99" s="113">
        <f>SUM(F94:F98)</f>
        <v>0</v>
      </c>
      <c r="G99" s="113">
        <f>SUM(G94:G98)</f>
        <v>0</v>
      </c>
      <c r="H99" s="112">
        <f>SUM(H94:H98)</f>
        <v>0</v>
      </c>
      <c r="I99" s="112">
        <f>SUM(I94:I98)</f>
        <v>0</v>
      </c>
      <c r="J99" s="131"/>
      <c r="K99" s="131"/>
      <c r="L99" s="119"/>
      <c r="M99" s="130"/>
      <c r="N99" s="130"/>
      <c r="O99" s="120"/>
    </row>
    <row r="100" spans="1:15" ht="12.75" thickTop="1">
      <c r="A100" s="30"/>
      <c r="B100" s="57"/>
      <c r="C100" s="17"/>
      <c r="D100" s="17"/>
      <c r="E100" s="17"/>
      <c r="F100" s="58"/>
      <c r="G100" s="58"/>
      <c r="H100" s="58"/>
      <c r="I100" s="58"/>
      <c r="J100" s="131"/>
      <c r="K100" s="131"/>
      <c r="L100" s="119"/>
      <c r="M100" s="130"/>
      <c r="N100" s="130"/>
      <c r="O100" s="120"/>
    </row>
    <row r="101" spans="1:15" ht="13.5" customHeight="1" thickBot="1">
      <c r="A101" s="67"/>
      <c r="B101" s="67"/>
      <c r="C101" s="68"/>
      <c r="D101" s="67"/>
      <c r="E101" s="67"/>
      <c r="F101" s="96"/>
      <c r="G101" s="96"/>
      <c r="H101" s="96"/>
      <c r="I101" s="96"/>
      <c r="J101" s="131"/>
      <c r="K101" s="197"/>
      <c r="L101" s="197"/>
      <c r="M101" s="197"/>
      <c r="N101" s="130"/>
      <c r="O101" s="119"/>
    </row>
    <row r="102" spans="1:15" ht="12.75" customHeight="1" thickTop="1">
      <c r="A102" s="87" t="s">
        <v>52</v>
      </c>
      <c r="C102" s="9"/>
      <c r="D102" s="9"/>
      <c r="E102" s="64"/>
      <c r="F102" s="13" t="s">
        <v>4</v>
      </c>
      <c r="G102" s="13" t="s">
        <v>4</v>
      </c>
      <c r="H102" s="6" t="s">
        <v>4</v>
      </c>
      <c r="I102" s="6" t="s">
        <v>4</v>
      </c>
      <c r="J102" s="141"/>
      <c r="K102" s="197"/>
      <c r="L102" s="197"/>
      <c r="M102" s="197"/>
      <c r="N102" s="130"/>
      <c r="O102" s="119"/>
    </row>
    <row r="103" spans="1:15" ht="12" customHeight="1">
      <c r="A103" s="97" t="s">
        <v>43</v>
      </c>
      <c r="B103" s="92"/>
      <c r="C103" s="92"/>
      <c r="D103" s="92"/>
      <c r="E103" s="92"/>
      <c r="F103" s="11">
        <f>D7</f>
        <v>2026</v>
      </c>
      <c r="G103" s="11">
        <f>E7</f>
        <v>2027</v>
      </c>
      <c r="H103" s="11">
        <f>F7</f>
        <v>2028</v>
      </c>
      <c r="I103" s="11">
        <f>$G$7</f>
        <v>2029</v>
      </c>
      <c r="J103" s="141"/>
      <c r="K103" s="197"/>
      <c r="L103" s="197"/>
      <c r="M103" s="197"/>
      <c r="N103" s="130"/>
      <c r="O103" s="119"/>
    </row>
    <row r="104" spans="1:15" ht="12.6" customHeight="1">
      <c r="A104" s="219"/>
      <c r="B104" s="220"/>
      <c r="C104" s="220"/>
      <c r="D104" s="220"/>
      <c r="E104" s="221"/>
      <c r="F104" s="176"/>
      <c r="G104" s="176"/>
      <c r="H104" s="177"/>
      <c r="I104" s="177"/>
      <c r="J104" s="142"/>
      <c r="K104" s="197"/>
      <c r="L104" s="197"/>
      <c r="M104" s="197"/>
      <c r="N104" s="130"/>
      <c r="O104" s="119"/>
    </row>
    <row r="105" spans="1:15" ht="12.6" customHeight="1">
      <c r="A105" s="219"/>
      <c r="B105" s="220"/>
      <c r="C105" s="220"/>
      <c r="D105" s="220"/>
      <c r="E105" s="221"/>
      <c r="F105" s="176"/>
      <c r="G105" s="176"/>
      <c r="H105" s="177"/>
      <c r="I105" s="177"/>
      <c r="J105" s="119"/>
      <c r="K105" s="197"/>
      <c r="L105" s="197"/>
      <c r="M105" s="197"/>
      <c r="N105" s="130"/>
      <c r="O105" s="119"/>
    </row>
    <row r="106" spans="1:15" ht="15" customHeight="1">
      <c r="A106" s="219"/>
      <c r="B106" s="220"/>
      <c r="C106" s="220"/>
      <c r="D106" s="220"/>
      <c r="E106" s="221"/>
      <c r="F106" s="176"/>
      <c r="G106" s="176"/>
      <c r="H106" s="177"/>
      <c r="I106" s="177"/>
      <c r="J106" s="121"/>
      <c r="K106" s="197"/>
      <c r="L106" s="197"/>
      <c r="M106" s="197"/>
      <c r="N106" s="130"/>
      <c r="O106" s="119"/>
    </row>
    <row r="107" spans="1:15" ht="12.6" customHeight="1">
      <c r="A107" s="219"/>
      <c r="B107" s="220"/>
      <c r="C107" s="220"/>
      <c r="D107" s="220"/>
      <c r="E107" s="221"/>
      <c r="F107" s="176"/>
      <c r="G107" s="176"/>
      <c r="H107" s="177"/>
      <c r="I107" s="177"/>
      <c r="J107" s="121"/>
      <c r="K107" s="197"/>
      <c r="L107" s="197"/>
      <c r="M107" s="197"/>
      <c r="N107" s="130"/>
      <c r="O107" s="119"/>
    </row>
    <row r="108" spans="1:15" ht="12.75" customHeight="1" thickBot="1">
      <c r="A108" s="54"/>
      <c r="B108" s="78" t="s">
        <v>53</v>
      </c>
      <c r="C108" s="84"/>
      <c r="D108" s="84"/>
      <c r="E108" s="69"/>
      <c r="F108" s="111">
        <f>SUM(F104:F107)</f>
        <v>0</v>
      </c>
      <c r="G108" s="111">
        <f>SUM(G104:G107)</f>
        <v>0</v>
      </c>
      <c r="H108" s="111">
        <f>SUM(H104:H107)</f>
        <v>0</v>
      </c>
      <c r="I108" s="111">
        <f>SUM(I104:I107)</f>
        <v>0</v>
      </c>
      <c r="J108" s="131"/>
      <c r="K108" s="197"/>
      <c r="L108" s="197"/>
      <c r="M108" s="197"/>
      <c r="N108" s="130"/>
      <c r="O108" s="119"/>
    </row>
    <row r="109" spans="1:15" ht="13.15" customHeight="1" thickTop="1">
      <c r="A109" s="98"/>
      <c r="B109" s="98"/>
      <c r="C109" s="99"/>
      <c r="D109" s="98"/>
      <c r="E109" s="98"/>
      <c r="F109" s="100"/>
      <c r="G109" s="100"/>
      <c r="H109" s="100"/>
      <c r="I109" s="142"/>
      <c r="J109" s="131"/>
      <c r="K109" s="197"/>
      <c r="L109" s="197"/>
      <c r="M109" s="197"/>
      <c r="N109" s="130"/>
      <c r="O109" s="119"/>
    </row>
    <row r="110" spans="1:15" ht="12.75" thickBot="1">
      <c r="A110" s="31"/>
      <c r="B110" s="29"/>
      <c r="C110" s="31"/>
      <c r="D110" s="59"/>
      <c r="E110" s="60"/>
      <c r="F110" s="61"/>
      <c r="G110" s="62"/>
      <c r="H110" s="68"/>
      <c r="I110" s="144"/>
      <c r="J110" s="131"/>
      <c r="K110" s="143"/>
      <c r="L110" s="120"/>
      <c r="M110" s="130"/>
      <c r="N110" s="130"/>
      <c r="O110" s="119"/>
    </row>
    <row r="111" spans="1:15" ht="12.75" thickTop="1">
      <c r="A111" s="3"/>
      <c r="B111" s="1"/>
      <c r="C111" s="1"/>
      <c r="E111" s="17"/>
      <c r="F111" s="38" t="s">
        <v>4</v>
      </c>
      <c r="G111" s="38" t="s">
        <v>54</v>
      </c>
      <c r="H111" s="38" t="s">
        <v>4</v>
      </c>
      <c r="I111" s="38" t="s">
        <v>54</v>
      </c>
      <c r="J111" s="38" t="s">
        <v>4</v>
      </c>
      <c r="K111" s="6" t="s">
        <v>54</v>
      </c>
      <c r="L111" s="38" t="s">
        <v>4</v>
      </c>
      <c r="M111" s="6" t="s">
        <v>54</v>
      </c>
      <c r="N111" s="130"/>
      <c r="O111" s="119"/>
    </row>
    <row r="112" spans="1:15">
      <c r="A112" s="26"/>
      <c r="B112" s="27"/>
      <c r="C112" s="27"/>
      <c r="D112" s="27"/>
      <c r="E112" s="27"/>
      <c r="F112" s="101">
        <f>$D$7</f>
        <v>2026</v>
      </c>
      <c r="G112" s="101" t="s">
        <v>55</v>
      </c>
      <c r="H112" s="101">
        <f>$E$7</f>
        <v>2027</v>
      </c>
      <c r="I112" s="101" t="s">
        <v>55</v>
      </c>
      <c r="J112" s="101">
        <f>$F$7</f>
        <v>2028</v>
      </c>
      <c r="K112" s="11" t="s">
        <v>55</v>
      </c>
      <c r="L112" s="101">
        <f>$G$7</f>
        <v>2029</v>
      </c>
      <c r="M112" s="11" t="s">
        <v>55</v>
      </c>
      <c r="N112" s="130"/>
      <c r="O112" s="120"/>
    </row>
    <row r="113" spans="1:15">
      <c r="A113" s="51" t="s">
        <v>56</v>
      </c>
      <c r="B113" s="40"/>
      <c r="C113" s="40"/>
      <c r="D113" s="40"/>
      <c r="E113" s="40"/>
      <c r="F113" s="205">
        <v>0</v>
      </c>
      <c r="G113" s="103"/>
      <c r="H113" s="205">
        <v>0</v>
      </c>
      <c r="I113" s="102"/>
      <c r="J113" s="205">
        <v>0</v>
      </c>
      <c r="K113" s="104"/>
      <c r="L113" s="205">
        <v>0</v>
      </c>
      <c r="M113" s="104"/>
      <c r="N113" s="119"/>
      <c r="O113" s="120"/>
    </row>
    <row r="114" spans="1:15">
      <c r="A114" s="105" t="s">
        <v>57</v>
      </c>
      <c r="B114" s="27"/>
      <c r="C114" s="27"/>
      <c r="D114" s="27"/>
      <c r="E114" s="27"/>
      <c r="F114" s="118">
        <f>F113*G114*0.01</f>
        <v>0</v>
      </c>
      <c r="G114" s="178">
        <v>0</v>
      </c>
      <c r="H114" s="118">
        <f>H113*I114*0.01</f>
        <v>0</v>
      </c>
      <c r="I114" s="178">
        <v>0</v>
      </c>
      <c r="J114" s="118">
        <f>J113*K114*0.01</f>
        <v>0</v>
      </c>
      <c r="K114" s="179">
        <v>0</v>
      </c>
      <c r="L114" s="118">
        <f>L113*M114*0.01</f>
        <v>0</v>
      </c>
      <c r="M114" s="179">
        <v>0</v>
      </c>
      <c r="N114" s="1"/>
    </row>
    <row r="115" spans="1:15" ht="12.75" thickBot="1">
      <c r="A115" s="106" t="s">
        <v>58</v>
      </c>
      <c r="B115" s="54"/>
      <c r="C115" s="54"/>
      <c r="D115" s="54"/>
      <c r="E115" s="54"/>
      <c r="F115" s="115">
        <f>F113+F114</f>
        <v>0</v>
      </c>
      <c r="G115" s="107"/>
      <c r="H115" s="115">
        <f>H113+H114</f>
        <v>0</v>
      </c>
      <c r="I115" s="107"/>
      <c r="J115" s="115">
        <f>J113+J114</f>
        <v>0</v>
      </c>
      <c r="K115" s="157"/>
      <c r="L115" s="115">
        <f>L113+L114</f>
        <v>0</v>
      </c>
      <c r="M115" s="157"/>
      <c r="N115" s="1"/>
    </row>
    <row r="116" spans="1:15" ht="12.75" thickTop="1">
      <c r="B116" s="1"/>
      <c r="C116" s="1"/>
      <c r="F116" s="108"/>
      <c r="G116" s="109"/>
      <c r="H116" s="109"/>
      <c r="I116" s="109"/>
      <c r="J116" s="2"/>
      <c r="K116" s="2"/>
      <c r="L116" s="63"/>
      <c r="M116" s="1"/>
      <c r="N116" s="1"/>
    </row>
    <row r="117" spans="1:15" ht="11.45" customHeight="1">
      <c r="A117" s="218" t="s">
        <v>59</v>
      </c>
      <c r="F117" s="228"/>
      <c r="G117" s="228"/>
      <c r="H117" s="228"/>
      <c r="I117" s="110"/>
      <c r="J117" s="2"/>
      <c r="K117" s="2"/>
      <c r="L117" s="63"/>
      <c r="M117" s="1"/>
      <c r="N117" s="1"/>
    </row>
    <row r="118" spans="1:15">
      <c r="G118" s="228"/>
      <c r="H118" s="228"/>
      <c r="J118" s="2"/>
      <c r="K118" s="2"/>
      <c r="L118" s="1"/>
      <c r="M118" s="1"/>
      <c r="N118" s="1"/>
      <c r="O118" s="1"/>
    </row>
    <row r="119" spans="1:15" s="1" customFormat="1">
      <c r="A119" s="2"/>
      <c r="B119" s="2"/>
      <c r="C119" s="2"/>
      <c r="F119" s="228"/>
      <c r="G119" s="228"/>
      <c r="H119" s="228"/>
      <c r="J119" s="109"/>
      <c r="K119" s="158"/>
    </row>
    <row r="120" spans="1:15" s="1" customFormat="1">
      <c r="A120" s="2"/>
      <c r="B120" s="2"/>
      <c r="C120" s="2"/>
      <c r="F120" s="228"/>
      <c r="G120" s="228"/>
      <c r="H120" s="228"/>
      <c r="J120" s="110"/>
      <c r="K120" s="110"/>
      <c r="L120" s="2"/>
      <c r="M120" s="2"/>
      <c r="N120" s="2"/>
      <c r="O120" s="2"/>
    </row>
    <row r="121" spans="1:15">
      <c r="F121" s="228"/>
      <c r="G121" s="228"/>
      <c r="H121" s="228"/>
    </row>
    <row r="122" spans="1:15">
      <c r="F122" s="228"/>
      <c r="G122" s="228"/>
      <c r="H122" s="228"/>
    </row>
    <row r="123" spans="1:15">
      <c r="F123" s="228"/>
      <c r="G123" s="228"/>
      <c r="H123" s="228"/>
    </row>
    <row r="124" spans="1:15">
      <c r="F124" s="228"/>
      <c r="G124" s="228"/>
      <c r="H124" s="228"/>
    </row>
    <row r="125" spans="1:15">
      <c r="F125" s="228"/>
      <c r="G125" s="228"/>
      <c r="H125" s="228"/>
    </row>
  </sheetData>
  <sheetProtection formatCells="0"/>
  <mergeCells count="14">
    <mergeCell ref="A35:C35"/>
    <mergeCell ref="D35:H35"/>
    <mergeCell ref="E4:O4"/>
    <mergeCell ref="A43:F43"/>
    <mergeCell ref="A49:F49"/>
    <mergeCell ref="A48:F48"/>
    <mergeCell ref="A26:N26"/>
    <mergeCell ref="A27:N27"/>
    <mergeCell ref="A28:N28"/>
    <mergeCell ref="A29:N29"/>
    <mergeCell ref="A30:N30"/>
    <mergeCell ref="A31:N31"/>
    <mergeCell ref="A32:N32"/>
    <mergeCell ref="A33:N33"/>
  </mergeCells>
  <phoneticPr fontId="0" type="noConversion"/>
  <pageMargins left="0.75" right="0.75" top="0.67" bottom="1" header="0.28999999999999998" footer="0.5"/>
  <pageSetup scale="67" orientation="landscape" r:id="rId1"/>
  <headerFooter alignWithMargins="0">
    <oddFooter>&amp;LPage &amp;P of &amp;N
&amp;D</oddFooter>
  </headerFooter>
  <rowBreaks count="2" manualBreakCount="2">
    <brk id="34" max="16383" man="1"/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3814571DD141A9D47D25500FF14C" ma:contentTypeVersion="13" ma:contentTypeDescription="Create a new document." ma:contentTypeScope="" ma:versionID="ba9788897736288b3aa8c2016b566e22">
  <xsd:schema xmlns:xsd="http://www.w3.org/2001/XMLSchema" xmlns:xs="http://www.w3.org/2001/XMLSchema" xmlns:p="http://schemas.microsoft.com/office/2006/metadata/properties" xmlns:ns2="8b0e508f-996b-48a7-97e2-aed0f6fe51f4" xmlns:ns3="35bf60df-dcd9-421b-9d33-b2772fec2fd8" targetNamespace="http://schemas.microsoft.com/office/2006/metadata/properties" ma:root="true" ma:fieldsID="9ca125f768640c45bafeb78b5feaa275" ns2:_="" ns3:_="">
    <xsd:import namespace="8b0e508f-996b-48a7-97e2-aed0f6fe51f4"/>
    <xsd:import namespace="35bf60df-dcd9-421b-9d33-b2772fec2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e508f-996b-48a7-97e2-aed0f6fe5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f60df-dcd9-421b-9d33-b2772fec2fd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a6f47f-7195-414f-a032-51bb33ea9d36}" ma:internalName="TaxCatchAll" ma:showField="CatchAllData" ma:web="35bf60df-dcd9-421b-9d33-b2772fec2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bf60df-dcd9-421b-9d33-b2772fec2fd8" xsi:nil="true"/>
    <lcf76f155ced4ddcb4097134ff3c332f xmlns="8b0e508f-996b-48a7-97e2-aed0f6fe51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A2790-50CC-488B-BC4A-DFDE6CC489D0}"/>
</file>

<file path=customXml/itemProps2.xml><?xml version="1.0" encoding="utf-8"?>
<ds:datastoreItem xmlns:ds="http://schemas.openxmlformats.org/officeDocument/2006/customXml" ds:itemID="{27D773EC-D1AD-4D89-909C-858326D843E6}"/>
</file>

<file path=customXml/itemProps3.xml><?xml version="1.0" encoding="utf-8"?>
<ds:datastoreItem xmlns:ds="http://schemas.openxmlformats.org/officeDocument/2006/customXml" ds:itemID="{C6EE7B80-E6A4-4D9E-8298-9EA990EB1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Orzechowski, Kathleen</dc:creator>
  <cp:keywords/>
  <dc:description/>
  <cp:lastModifiedBy>St Peters, Michelle A</cp:lastModifiedBy>
  <cp:revision/>
  <dcterms:created xsi:type="dcterms:W3CDTF">2003-03-07T20:03:53Z</dcterms:created>
  <dcterms:modified xsi:type="dcterms:W3CDTF">2025-01-07T22:22:32Z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0x010100DCB73814571DD141A9D47D25500FF14C</vt:lpwstr>
  </property>
  <property fmtid="{D5CDD505-2E9C-101B-9397-08002B2CF9AE}" pid="3" name="Order">
    <vt:r8>5573600</vt:r8>
  </property>
  <property fmtid="{D5CDD505-2E9C-101B-9397-08002B2CF9AE}" pid="4" name="MediaServiceImageTags">
    <vt:lpwstr/>
  </property>
</Properties>
</file>